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TATISTIK\Publikationen\Statistik_NOE_2024\Tab\Kap5_Umwelt_Energie_Verkehr\5_3_Verkehr\5_3_2_KFZ_Zulassungen\"/>
    </mc:Choice>
  </mc:AlternateContent>
  <bookViews>
    <workbookView xWindow="-15" yWindow="-15" windowWidth="14400" windowHeight="15630"/>
  </bookViews>
  <sheets>
    <sheet name="Tabelle1" sheetId="2" r:id="rId1"/>
  </sheets>
  <externalReferences>
    <externalReference r:id="rId2"/>
  </externalReferences>
  <definedNames>
    <definedName name="_xlnm.Database">[1]HB1403!$A$9:$R$105</definedName>
  </definedNames>
  <calcPr calcId="162913"/>
</workbook>
</file>

<file path=xl/calcChain.xml><?xml version="1.0" encoding="utf-8"?>
<calcChain xmlns="http://schemas.openxmlformats.org/spreadsheetml/2006/main">
  <c r="AM14" i="2" l="1"/>
  <c r="AJ14" i="2"/>
  <c r="AG14" i="2"/>
  <c r="AD14" i="2"/>
  <c r="AA14" i="2"/>
  <c r="X14" i="2"/>
  <c r="U14" i="2"/>
  <c r="R14" i="2"/>
  <c r="O14" i="2"/>
  <c r="L14" i="2"/>
  <c r="I14" i="2"/>
  <c r="F14" i="2"/>
  <c r="C14" i="2"/>
</calcChain>
</file>

<file path=xl/sharedStrings.xml><?xml version="1.0" encoding="utf-8"?>
<sst xmlns="http://schemas.openxmlformats.org/spreadsheetml/2006/main" count="113" uniqueCount="18">
  <si>
    <t>in %</t>
  </si>
  <si>
    <t>insgesamt</t>
  </si>
  <si>
    <t>Kraftstoffart/</t>
  </si>
  <si>
    <t>Energiequelle</t>
  </si>
  <si>
    <t>Benzin</t>
  </si>
  <si>
    <t>Diesel</t>
  </si>
  <si>
    <t>Erdgas</t>
  </si>
  <si>
    <t>Benzin und Ethanol</t>
  </si>
  <si>
    <t>Benzin/Erdgas (bivalent)</t>
  </si>
  <si>
    <t>Diesel/Elektro (hybrid)</t>
  </si>
  <si>
    <t>Benzin/Elektro (hybrid)</t>
  </si>
  <si>
    <t>Elektro</t>
  </si>
  <si>
    <t>Wasserstoff (Brennstoffzelle)</t>
  </si>
  <si>
    <t>Benzin/Flüssiggas (bivalent)</t>
  </si>
  <si>
    <t>-</t>
  </si>
  <si>
    <t>Insgesamt</t>
  </si>
  <si>
    <t xml:space="preserve"> Quelle: Statistik Austria</t>
  </si>
  <si>
    <t>Zulassung fabriksneuer PKW 2010-2023 nach Kraftstoffarten bzw. Energiequellen in NÖ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</si>
</sst>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\ @\ \ \ \ \ \ \ \ \ \ "/>
    <numFmt numFmtId="166" formatCode="\ @"/>
  </numFmts>
  <fonts count="9">
    <font>
      <sz val="10"/>
      <name val="Arial"/>
    </font>
    <font>
      <sz val="10"/>
      <name val="MS Sans Serif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b/>
      <sz val="14"/>
      <color indexed="18"/>
      <name val="Arial Narrow"/>
      <family val="2"/>
    </font>
    <font>
      <b/>
      <sz val="14"/>
      <name val="Arial Narrow"/>
      <family val="2"/>
    </font>
    <font>
      <b/>
      <sz val="14"/>
      <color rgb="FF003871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9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/>
    <xf numFmtId="0" fontId="4" fillId="2" borderId="0" xfId="1" applyFont="1" applyFill="1" applyAlignment="1"/>
    <xf numFmtId="0" fontId="2" fillId="0" borderId="0" xfId="1" applyFont="1" applyBorder="1" applyAlignment="1">
      <alignment vertical="center"/>
    </xf>
    <xf numFmtId="0" fontId="5" fillId="0" borderId="0" xfId="1" applyFont="1" applyFill="1" applyBorder="1" applyAlignment="1">
      <alignment horizontal="left" vertical="top"/>
    </xf>
    <xf numFmtId="0" fontId="6" fillId="0" borderId="0" xfId="1" applyFont="1" applyAlignment="1">
      <alignment vertical="center"/>
    </xf>
    <xf numFmtId="166" fontId="4" fillId="2" borderId="0" xfId="1" applyNumberFormat="1" applyFont="1" applyFill="1" applyBorder="1" applyAlignment="1"/>
    <xf numFmtId="0" fontId="4" fillId="2" borderId="0" xfId="1" applyFont="1" applyFill="1" applyBorder="1" applyAlignment="1">
      <alignment horizontal="right"/>
    </xf>
    <xf numFmtId="165" fontId="2" fillId="0" borderId="0" xfId="1" applyNumberFormat="1" applyFont="1" applyFill="1" applyBorder="1" applyAlignment="1"/>
    <xf numFmtId="3" fontId="2" fillId="0" borderId="0" xfId="1" applyNumberFormat="1" applyFont="1" applyFill="1" applyBorder="1" applyAlignment="1"/>
    <xf numFmtId="164" fontId="2" fillId="0" borderId="0" xfId="1" applyNumberFormat="1" applyFont="1" applyFill="1" applyBorder="1" applyAlignment="1"/>
    <xf numFmtId="3" fontId="2" fillId="0" borderId="0" xfId="1" quotePrefix="1" applyNumberFormat="1" applyFont="1" applyFill="1" applyBorder="1" applyAlignment="1">
      <alignment horizontal="right"/>
    </xf>
    <xf numFmtId="3" fontId="2" fillId="0" borderId="0" xfId="1" applyNumberFormat="1" applyFont="1" applyBorder="1" applyAlignment="1">
      <alignment vertical="center"/>
    </xf>
    <xf numFmtId="0" fontId="7" fillId="0" borderId="0" xfId="0" applyFont="1" applyFill="1" applyAlignment="1">
      <alignment vertical="top"/>
    </xf>
    <xf numFmtId="3" fontId="2" fillId="0" borderId="0" xfId="0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3" fontId="4" fillId="2" borderId="0" xfId="1" applyNumberFormat="1" applyFont="1" applyFill="1" applyAlignment="1"/>
    <xf numFmtId="164" fontId="4" fillId="2" borderId="0" xfId="1" applyNumberFormat="1" applyFont="1" applyFill="1" applyBorder="1" applyAlignment="1">
      <alignment horizontal="right"/>
    </xf>
    <xf numFmtId="0" fontId="8" fillId="0" borderId="0" xfId="1" applyFont="1" applyBorder="1" applyAlignment="1"/>
    <xf numFmtId="3" fontId="2" fillId="0" borderId="0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0" fontId="4" fillId="2" borderId="1" xfId="1" quotePrefix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 standalone='no' ?><Relationships xmlns="http://schemas.openxmlformats.org/package/2006/relationships"><Relationship Id="rId3" Type="http://schemas.openxmlformats.org/officeDocument/2006/relationships/theme" Target="theme/theme1.xml"></Relationship><Relationship Id="rId2" Type="http://schemas.openxmlformats.org/officeDocument/2006/relationships/externalLink" Target="externalLinks/externalLink1.xml"></Relationship><Relationship Id="rId1" Type="http://schemas.openxmlformats.org/officeDocument/2006/relationships/worksheet" Target="worksheets/sheet1.xml"></Relationship><Relationship Id="rId6" Type="http://schemas.openxmlformats.org/officeDocument/2006/relationships/calcChain" Target="calcChain.xml"></Relationship><Relationship Id="rId5" Type="http://schemas.openxmlformats.org/officeDocument/2006/relationships/sharedStrings" Target="sharedStrings.xml"></Relationship><Relationship Id="rId4" Type="http://schemas.openxmlformats.org/officeDocument/2006/relationships/styles" Target="styles.xml"></Relationship><Relationship Id="rId7" Type="http://schemas.openxmlformats.org/officeDocument/2006/relationships/customXml" Target="../customXml/item1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KTUELL/HB2018/Tab-work/Kap5_Umwelt_Energie_Verkehr/5_3_Verkehr/5_3_1_KFZ_Bestand_Zulassungen/HB14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1403"/>
    </sheetNames>
    <sheetDataSet>
      <sheetData sheetId="0">
        <row r="9">
          <cell r="A9" t="str">
            <v>1978</v>
          </cell>
          <cell r="B9">
            <v>698442</v>
          </cell>
          <cell r="C9">
            <v>3.0458972229148258</v>
          </cell>
          <cell r="D9">
            <v>393371</v>
          </cell>
          <cell r="E9">
            <v>5.5618618255980889</v>
          </cell>
          <cell r="F9">
            <v>982</v>
          </cell>
          <cell r="G9">
            <v>2.5052192066805845</v>
          </cell>
          <cell r="H9">
            <v>32665</v>
          </cell>
          <cell r="I9">
            <v>4.7962784728905996</v>
          </cell>
          <cell r="J9">
            <v>102460</v>
          </cell>
          <cell r="K9">
            <v>2.0792444183196679</v>
          </cell>
          <cell r="L9">
            <v>16472</v>
          </cell>
          <cell r="M9">
            <v>0.20074213759961068</v>
          </cell>
          <cell r="N9">
            <v>19662</v>
          </cell>
          <cell r="O9">
            <v>0.87215267802175245</v>
          </cell>
          <cell r="P9">
            <v>132830</v>
          </cell>
          <cell r="Q9">
            <v>-2.8452311293153891</v>
          </cell>
        </row>
        <row r="10">
          <cell r="A10" t="str">
            <v>1979</v>
          </cell>
          <cell r="B10">
            <v>725895</v>
          </cell>
          <cell r="C10">
            <v>3.9306055477763362</v>
          </cell>
          <cell r="D10">
            <v>415038</v>
          </cell>
          <cell r="E10">
            <v>5.5080318579661443</v>
          </cell>
          <cell r="F10">
            <v>1017</v>
          </cell>
          <cell r="G10">
            <v>3.5641547861507124</v>
          </cell>
          <cell r="H10">
            <v>34905</v>
          </cell>
          <cell r="I10">
            <v>6.8574927292208789</v>
          </cell>
          <cell r="J10">
            <v>104394</v>
          </cell>
          <cell r="K10">
            <v>1.887565879367558</v>
          </cell>
          <cell r="L10">
            <v>16605</v>
          </cell>
          <cell r="M10">
            <v>0.80743079164643028</v>
          </cell>
          <cell r="N10">
            <v>20111</v>
          </cell>
          <cell r="O10">
            <v>2.2835927169158783</v>
          </cell>
          <cell r="P10">
            <v>133825</v>
          </cell>
          <cell r="Q10">
            <v>0.74907776857637576</v>
          </cell>
        </row>
        <row r="11">
          <cell r="A11" t="str">
            <v>1980</v>
          </cell>
          <cell r="B11">
            <v>734125</v>
          </cell>
          <cell r="C11">
            <v>1.1337727908306297</v>
          </cell>
          <cell r="D11">
            <v>438229</v>
          </cell>
          <cell r="E11">
            <v>5.5876811279930996</v>
          </cell>
          <cell r="F11">
            <v>1031</v>
          </cell>
          <cell r="G11">
            <v>1.3765978367748279</v>
          </cell>
          <cell r="H11">
            <v>37215</v>
          </cell>
          <cell r="I11">
            <v>6.6179630425440479</v>
          </cell>
          <cell r="J11">
            <v>107079</v>
          </cell>
          <cell r="K11">
            <v>2.571986895798609</v>
          </cell>
          <cell r="L11">
            <v>16778</v>
          </cell>
          <cell r="M11">
            <v>1.0418548629930744</v>
          </cell>
          <cell r="N11">
            <v>20740</v>
          </cell>
          <cell r="O11">
            <v>3.1276415891800511</v>
          </cell>
          <cell r="P11">
            <v>113053</v>
          </cell>
          <cell r="Q11">
            <v>-15.521763497104427</v>
          </cell>
        </row>
        <row r="12">
          <cell r="A12" t="str">
            <v>1981</v>
          </cell>
          <cell r="B12">
            <v>760013</v>
          </cell>
          <cell r="C12">
            <v>3.5263749361484762</v>
          </cell>
          <cell r="D12">
            <v>455863</v>
          </cell>
          <cell r="E12">
            <v>4.0239235650767062</v>
          </cell>
          <cell r="F12">
            <v>1045</v>
          </cell>
          <cell r="G12">
            <v>1.3579049466537343</v>
          </cell>
          <cell r="H12">
            <v>38464</v>
          </cell>
          <cell r="I12">
            <v>3.3561735859196564</v>
          </cell>
          <cell r="J12">
            <v>108707</v>
          </cell>
          <cell r="K12">
            <v>1.5203728088607478</v>
          </cell>
          <cell r="L12">
            <v>16789</v>
          </cell>
          <cell r="M12">
            <v>6.556204553582072E-2</v>
          </cell>
          <cell r="N12">
            <v>20078</v>
          </cell>
          <cell r="O12">
            <v>-3.1918997107039533</v>
          </cell>
          <cell r="P12">
            <v>119067</v>
          </cell>
          <cell r="Q12">
            <v>5.3196288466471477</v>
          </cell>
        </row>
        <row r="13">
          <cell r="A13" t="str">
            <v>1982</v>
          </cell>
          <cell r="B13">
            <v>779882</v>
          </cell>
          <cell r="C13">
            <v>2.6142973870183801</v>
          </cell>
          <cell r="D13">
            <v>470150</v>
          </cell>
          <cell r="E13">
            <v>3.134055626361429</v>
          </cell>
          <cell r="F13">
            <v>1061</v>
          </cell>
          <cell r="G13">
            <v>1.5311004784688995</v>
          </cell>
          <cell r="H13">
            <v>39160</v>
          </cell>
          <cell r="I13">
            <v>1.8094841930116474</v>
          </cell>
          <cell r="J13">
            <v>110462</v>
          </cell>
          <cell r="K13">
            <v>1.6144314533562698</v>
          </cell>
          <cell r="L13">
            <v>16891</v>
          </cell>
          <cell r="M13">
            <v>0.60754065161713033</v>
          </cell>
          <cell r="N13">
            <v>18361</v>
          </cell>
          <cell r="O13">
            <v>-8.5516485705747591</v>
          </cell>
          <cell r="P13">
            <v>123797</v>
          </cell>
          <cell r="Q13">
            <v>3.9725532683279163</v>
          </cell>
        </row>
        <row r="14">
          <cell r="A14" t="str">
            <v>1983</v>
          </cell>
          <cell r="B14">
            <v>799932</v>
          </cell>
          <cell r="C14">
            <v>2.5709017518034778</v>
          </cell>
          <cell r="D14">
            <v>483525</v>
          </cell>
          <cell r="E14">
            <v>2.8448367542273743</v>
          </cell>
          <cell r="F14">
            <v>1046</v>
          </cell>
          <cell r="G14">
            <v>-1.413760603204524</v>
          </cell>
          <cell r="H14">
            <v>40017</v>
          </cell>
          <cell r="I14">
            <v>2.1884576098059245</v>
          </cell>
          <cell r="J14">
            <v>112602</v>
          </cell>
          <cell r="K14">
            <v>1.9373178106498163</v>
          </cell>
          <cell r="L14">
            <v>16971</v>
          </cell>
          <cell r="M14">
            <v>0.47362500740039071</v>
          </cell>
          <cell r="N14">
            <v>18320</v>
          </cell>
          <cell r="O14">
            <v>-0.22329938456511081</v>
          </cell>
          <cell r="P14">
            <v>127451</v>
          </cell>
          <cell r="Q14">
            <v>2.9516062586330847</v>
          </cell>
        </row>
        <row r="15">
          <cell r="A15" t="str">
            <v>1984</v>
          </cell>
          <cell r="B15">
            <v>817440</v>
          </cell>
          <cell r="C15">
            <v>2.1886860383132567</v>
          </cell>
          <cell r="D15">
            <v>495633</v>
          </cell>
          <cell r="E15">
            <v>2.5041104389638589</v>
          </cell>
          <cell r="F15">
            <v>1035</v>
          </cell>
          <cell r="G15">
            <v>-1.0516252390057361</v>
          </cell>
          <cell r="H15">
            <v>41409</v>
          </cell>
          <cell r="I15">
            <v>3.4785216283079694</v>
          </cell>
          <cell r="J15">
            <v>114471</v>
          </cell>
          <cell r="K15">
            <v>1.6598284222305111</v>
          </cell>
          <cell r="L15">
            <v>17313</v>
          </cell>
          <cell r="M15">
            <v>2.0152024041011138</v>
          </cell>
          <cell r="N15">
            <v>18528</v>
          </cell>
          <cell r="O15">
            <v>1.1353711790393013</v>
          </cell>
          <cell r="P15">
            <v>129051</v>
          </cell>
          <cell r="Q15">
            <v>1.2553844222485504</v>
          </cell>
        </row>
        <row r="16">
          <cell r="A16" t="str">
            <v>1985</v>
          </cell>
          <cell r="B16">
            <v>836019</v>
          </cell>
          <cell r="C16">
            <v>2.2728273634762184</v>
          </cell>
          <cell r="D16">
            <v>510225</v>
          </cell>
          <cell r="E16">
            <v>2.944113890721562</v>
          </cell>
          <cell r="F16">
            <v>1015</v>
          </cell>
          <cell r="G16">
            <v>-1.932367149758454</v>
          </cell>
          <cell r="H16">
            <v>42017</v>
          </cell>
          <cell r="I16">
            <v>1.4682798425463062</v>
          </cell>
          <cell r="J16">
            <v>116409</v>
          </cell>
          <cell r="K16">
            <v>1.6930052152947035</v>
          </cell>
          <cell r="L16">
            <v>17507</v>
          </cell>
          <cell r="M16">
            <v>1.1205452550106856</v>
          </cell>
          <cell r="N16">
            <v>18413</v>
          </cell>
          <cell r="O16">
            <v>-0.62068221070811747</v>
          </cell>
          <cell r="P16">
            <v>130433</v>
          </cell>
          <cell r="Q16">
            <v>1.0708944525807627</v>
          </cell>
        </row>
        <row r="17">
          <cell r="A17" t="str">
            <v>1986</v>
          </cell>
          <cell r="B17">
            <v>853124</v>
          </cell>
          <cell r="C17">
            <v>2.0460061314395968</v>
          </cell>
          <cell r="D17">
            <v>527656</v>
          </cell>
          <cell r="E17">
            <v>3.416335930226861</v>
          </cell>
          <cell r="F17">
            <v>986</v>
          </cell>
          <cell r="G17">
            <v>-2.8571428571428572</v>
          </cell>
          <cell r="H17">
            <v>43543</v>
          </cell>
          <cell r="I17">
            <v>3.6318632934288506</v>
          </cell>
          <cell r="J17">
            <v>118070</v>
          </cell>
          <cell r="K17">
            <v>1.4268656203558143</v>
          </cell>
          <cell r="L17">
            <v>17830</v>
          </cell>
          <cell r="M17">
            <v>1.8449762951962074</v>
          </cell>
          <cell r="N17">
            <v>18569</v>
          </cell>
          <cell r="O17">
            <v>0.84722750230815191</v>
          </cell>
          <cell r="P17">
            <v>126470</v>
          </cell>
          <cell r="Q17">
            <v>-3.038341524000828</v>
          </cell>
        </row>
        <row r="18">
          <cell r="A18" t="str">
            <v>1987</v>
          </cell>
          <cell r="B18">
            <v>870274</v>
          </cell>
          <cell r="C18">
            <v>2.0102587666036826</v>
          </cell>
          <cell r="D18">
            <v>544698</v>
          </cell>
          <cell r="E18">
            <v>3.2297557499583061</v>
          </cell>
          <cell r="F18">
            <v>982</v>
          </cell>
          <cell r="G18">
            <v>-0.40567951318458417</v>
          </cell>
          <cell r="H18">
            <v>45330</v>
          </cell>
          <cell r="I18">
            <v>4.10398916014055</v>
          </cell>
          <cell r="J18">
            <v>119712</v>
          </cell>
          <cell r="K18">
            <v>1.3907004319471501</v>
          </cell>
          <cell r="L18">
            <v>18249</v>
          </cell>
          <cell r="M18">
            <v>2.3499719573752103</v>
          </cell>
          <cell r="N18">
            <v>18951</v>
          </cell>
          <cell r="O18">
            <v>2.0571920943507997</v>
          </cell>
          <cell r="P18">
            <v>122352</v>
          </cell>
          <cell r="Q18">
            <v>-3.256108167944967</v>
          </cell>
        </row>
        <row r="19">
          <cell r="A19" t="str">
            <v>1988</v>
          </cell>
          <cell r="B19">
            <v>896331</v>
          </cell>
          <cell r="C19">
            <v>2.9941144972732725</v>
          </cell>
          <cell r="D19">
            <v>567465</v>
          </cell>
          <cell r="E19">
            <v>4.1797473095183015</v>
          </cell>
          <cell r="F19">
            <v>978</v>
          </cell>
          <cell r="G19">
            <v>-0.40733197556008144</v>
          </cell>
          <cell r="H19">
            <v>48312</v>
          </cell>
          <cell r="I19">
            <v>6.5784248841826596</v>
          </cell>
          <cell r="J19">
            <v>121225</v>
          </cell>
          <cell r="K19">
            <v>1.2638666132050254</v>
          </cell>
          <cell r="L19">
            <v>18752</v>
          </cell>
          <cell r="M19">
            <v>2.7563154145432627</v>
          </cell>
          <cell r="N19">
            <v>21188</v>
          </cell>
          <cell r="O19">
            <v>11.804126431322885</v>
          </cell>
          <cell r="P19">
            <v>118411</v>
          </cell>
          <cell r="Q19">
            <v>-3.2210343925722507</v>
          </cell>
        </row>
        <row r="20">
          <cell r="A20" t="str">
            <v>1989</v>
          </cell>
          <cell r="B20">
            <v>924140</v>
          </cell>
          <cell r="C20">
            <v>3.1025368976416079</v>
          </cell>
          <cell r="D20">
            <v>592861</v>
          </cell>
          <cell r="E20">
            <v>4.4753420915827409</v>
          </cell>
          <cell r="F20">
            <v>1019</v>
          </cell>
          <cell r="G20">
            <v>4.1922290388548058</v>
          </cell>
          <cell r="H20">
            <v>50919</v>
          </cell>
          <cell r="I20">
            <v>5.3961748633879782</v>
          </cell>
          <cell r="J20">
            <v>122756</v>
          </cell>
          <cell r="K20">
            <v>1.2629408125386679</v>
          </cell>
          <cell r="L20">
            <v>19117</v>
          </cell>
          <cell r="M20">
            <v>1.9464590443686007</v>
          </cell>
          <cell r="N20">
            <v>22320</v>
          </cell>
          <cell r="O20">
            <v>5.3426467811969038</v>
          </cell>
          <cell r="P20">
            <v>115148</v>
          </cell>
          <cell r="Q20">
            <v>-2.755656146810685</v>
          </cell>
        </row>
        <row r="21">
          <cell r="A21" t="str">
            <v>1990</v>
          </cell>
          <cell r="B21">
            <v>936694</v>
          </cell>
          <cell r="C21">
            <v>1.3584521825697404</v>
          </cell>
          <cell r="D21">
            <v>615619</v>
          </cell>
          <cell r="E21">
            <v>3.8386738206763473</v>
          </cell>
          <cell r="F21">
            <v>983</v>
          </cell>
          <cell r="G21">
            <v>-3.5328753680078511</v>
          </cell>
          <cell r="H21">
            <v>51879</v>
          </cell>
          <cell r="I21">
            <v>1.8853473163259293</v>
          </cell>
          <cell r="J21">
            <v>122138</v>
          </cell>
          <cell r="K21">
            <v>-0.50343771383883473</v>
          </cell>
          <cell r="L21">
            <v>19131</v>
          </cell>
          <cell r="M21">
            <v>7.3233247894544135E-2</v>
          </cell>
          <cell r="N21">
            <v>21684</v>
          </cell>
          <cell r="O21">
            <v>-2.849462365591398</v>
          </cell>
          <cell r="P21">
            <v>105260</v>
          </cell>
          <cell r="Q21">
            <v>-8.5872095042901311</v>
          </cell>
        </row>
        <row r="22">
          <cell r="A22" t="str">
            <v>1991</v>
          </cell>
          <cell r="B22">
            <v>957793</v>
          </cell>
          <cell r="C22">
            <v>2.2524965463641275</v>
          </cell>
          <cell r="D22">
            <v>638822</v>
          </cell>
          <cell r="E22">
            <v>3.7690519623338461</v>
          </cell>
          <cell r="F22">
            <v>951</v>
          </cell>
          <cell r="G22">
            <v>-3.2553407934893182</v>
          </cell>
          <cell r="H22">
            <v>53241</v>
          </cell>
          <cell r="I22">
            <v>2.6253397328398775</v>
          </cell>
          <cell r="J22">
            <v>122636</v>
          </cell>
          <cell r="K22">
            <v>0.40773551228937766</v>
          </cell>
          <cell r="L22">
            <v>19452</v>
          </cell>
          <cell r="M22">
            <v>1.6779049709894935</v>
          </cell>
          <cell r="N22">
            <v>23191</v>
          </cell>
          <cell r="O22">
            <v>6.9498247555801518</v>
          </cell>
          <cell r="P22">
            <v>99500</v>
          </cell>
          <cell r="Q22">
            <v>-5.4721641649249477</v>
          </cell>
        </row>
        <row r="23">
          <cell r="A23" t="str">
            <v>1992</v>
          </cell>
          <cell r="B23">
            <v>994450</v>
          </cell>
          <cell r="C23">
            <v>3.827236156455518</v>
          </cell>
          <cell r="D23">
            <v>671448</v>
          </cell>
          <cell r="E23">
            <v>5.1072129638616079</v>
          </cell>
          <cell r="F23">
            <v>980</v>
          </cell>
          <cell r="G23">
            <v>3.0494216614090432</v>
          </cell>
          <cell r="H23">
            <v>55782</v>
          </cell>
          <cell r="I23">
            <v>4.7726376288950245</v>
          </cell>
          <cell r="J23">
            <v>123829</v>
          </cell>
          <cell r="K23">
            <v>0.97279754721289013</v>
          </cell>
          <cell r="L23">
            <v>19871</v>
          </cell>
          <cell r="M23">
            <v>2.1540201521694424</v>
          </cell>
          <cell r="N23">
            <v>26161</v>
          </cell>
          <cell r="O23">
            <v>12.806692251304385</v>
          </cell>
          <cell r="P23">
            <v>96379</v>
          </cell>
          <cell r="Q23">
            <v>-3.1366834170854272</v>
          </cell>
        </row>
        <row r="24">
          <cell r="A24" t="str">
            <v>1993</v>
          </cell>
          <cell r="B24">
            <v>1031413</v>
          </cell>
          <cell r="C24">
            <v>3.7169289557041583</v>
          </cell>
          <cell r="D24">
            <v>704676</v>
          </cell>
          <cell r="E24">
            <v>4.9487078671766094</v>
          </cell>
          <cell r="F24">
            <v>975</v>
          </cell>
          <cell r="G24">
            <v>-0.51020408163265307</v>
          </cell>
          <cell r="H24">
            <v>57769</v>
          </cell>
          <cell r="I24">
            <v>3.5620809580151307</v>
          </cell>
          <cell r="J24">
            <v>125176</v>
          </cell>
          <cell r="K24">
            <v>1.0877904206607498</v>
          </cell>
          <cell r="L24">
            <v>20303</v>
          </cell>
          <cell r="M24">
            <v>2.1740224447687586</v>
          </cell>
          <cell r="N24">
            <v>29291</v>
          </cell>
          <cell r="O24">
            <v>11.964374450517946</v>
          </cell>
          <cell r="P24">
            <v>93223</v>
          </cell>
          <cell r="Q24">
            <v>-3.2745722615922555</v>
          </cell>
        </row>
        <row r="25">
          <cell r="A25" t="str">
            <v>1994</v>
          </cell>
          <cell r="B25">
            <v>1060417</v>
          </cell>
          <cell r="C25">
            <v>2.8120646142718773</v>
          </cell>
          <cell r="D25">
            <v>729141</v>
          </cell>
          <cell r="E25">
            <v>3.4718083204195969</v>
          </cell>
          <cell r="F25">
            <v>985</v>
          </cell>
          <cell r="G25">
            <v>1.0256410256410255</v>
          </cell>
          <cell r="H25">
            <v>59751</v>
          </cell>
          <cell r="I25">
            <v>3.430905849157853</v>
          </cell>
          <cell r="J25">
            <v>126112</v>
          </cell>
          <cell r="K25">
            <v>0.74774717198184959</v>
          </cell>
          <cell r="L25">
            <v>20527</v>
          </cell>
          <cell r="M25">
            <v>1.1032852287839237</v>
          </cell>
          <cell r="N25">
            <v>33119</v>
          </cell>
          <cell r="O25">
            <v>13.068860742207505</v>
          </cell>
          <cell r="P25">
            <v>90782</v>
          </cell>
          <cell r="Q25">
            <v>-2.6184525278096609</v>
          </cell>
        </row>
        <row r="26">
          <cell r="A26" t="str">
            <v>1995</v>
          </cell>
          <cell r="B26">
            <v>1089084</v>
          </cell>
          <cell r="C26">
            <v>2.7033704665240186</v>
          </cell>
          <cell r="D26">
            <v>752863</v>
          </cell>
          <cell r="E26">
            <v>3.253417377434543</v>
          </cell>
          <cell r="F26">
            <v>1010</v>
          </cell>
          <cell r="G26">
            <v>2.5380710659898478</v>
          </cell>
          <cell r="H26">
            <v>61270</v>
          </cell>
          <cell r="I26">
            <v>2.5422168666633196</v>
          </cell>
          <cell r="J26">
            <v>126673</v>
          </cell>
          <cell r="K26">
            <v>0.44484267952296375</v>
          </cell>
          <cell r="L26">
            <v>20688</v>
          </cell>
          <cell r="M26">
            <v>0.78433282993131004</v>
          </cell>
          <cell r="N26">
            <v>37713</v>
          </cell>
          <cell r="O26">
            <v>13.871191763036322</v>
          </cell>
          <cell r="P26">
            <v>88867</v>
          </cell>
          <cell r="Q26">
            <v>-2.1094490097155827</v>
          </cell>
        </row>
        <row r="27">
          <cell r="A27">
            <v>1996</v>
          </cell>
          <cell r="B27">
            <v>1119596</v>
          </cell>
          <cell r="C27">
            <v>2.8016204443367085</v>
          </cell>
          <cell r="D27">
            <v>776929</v>
          </cell>
          <cell r="E27">
            <v>3.1965975217270604</v>
          </cell>
          <cell r="F27">
            <v>1011</v>
          </cell>
          <cell r="G27">
            <v>9.9009900990099015E-2</v>
          </cell>
          <cell r="H27">
            <v>62637</v>
          </cell>
          <cell r="I27">
            <v>2.2311082095642241</v>
          </cell>
          <cell r="J27">
            <v>128138</v>
          </cell>
          <cell r="K27">
            <v>1.1565211213123554</v>
          </cell>
          <cell r="L27">
            <v>20938</v>
          </cell>
          <cell r="M27">
            <v>1.208430007733952</v>
          </cell>
          <cell r="N27">
            <v>42564</v>
          </cell>
          <cell r="O27">
            <v>12.86293850926736</v>
          </cell>
          <cell r="P27">
            <v>87379</v>
          </cell>
          <cell r="Q27">
            <v>-1.6744123240347935</v>
          </cell>
        </row>
        <row r="28">
          <cell r="A28">
            <v>1997</v>
          </cell>
          <cell r="B28">
            <v>1145945</v>
          </cell>
          <cell r="C28">
            <v>2.3534382044951929</v>
          </cell>
          <cell r="D28">
            <v>796433</v>
          </cell>
          <cell r="E28">
            <v>2.5103967029162253</v>
          </cell>
          <cell r="F28">
            <v>1004</v>
          </cell>
          <cell r="G28">
            <v>-0.6923837784371909</v>
          </cell>
          <cell r="H28">
            <v>64643</v>
          </cell>
          <cell r="I28">
            <v>3.2025799447610837</v>
          </cell>
          <cell r="J28">
            <v>129895</v>
          </cell>
          <cell r="K28">
            <v>1.3711779487739781</v>
          </cell>
          <cell r="L28">
            <v>21226</v>
          </cell>
          <cell r="M28">
            <v>1.3754895405482854</v>
          </cell>
          <cell r="N28">
            <v>46915</v>
          </cell>
          <cell r="O28">
            <v>10.22225354759891</v>
          </cell>
          <cell r="P28">
            <v>85829</v>
          </cell>
          <cell r="Q28">
            <v>-1.7738815962645487</v>
          </cell>
        </row>
        <row r="29">
          <cell r="A29">
            <v>1998</v>
          </cell>
          <cell r="B29">
            <v>1177716</v>
          </cell>
          <cell r="C29">
            <v>2.7724716282195043</v>
          </cell>
          <cell r="D29">
            <v>819266</v>
          </cell>
          <cell r="E29">
            <v>2.8669078252659044</v>
          </cell>
          <cell r="F29">
            <v>1007</v>
          </cell>
          <cell r="G29">
            <v>0.29880478087649404</v>
          </cell>
          <cell r="H29">
            <v>66955</v>
          </cell>
          <cell r="I29">
            <v>3.576566681620593</v>
          </cell>
          <cell r="J29">
            <v>131232</v>
          </cell>
          <cell r="K29">
            <v>1.0292928904114862</v>
          </cell>
          <cell r="L29">
            <v>21369</v>
          </cell>
          <cell r="M29">
            <v>0.67370206350701967</v>
          </cell>
          <cell r="N29">
            <v>52886</v>
          </cell>
          <cell r="O29">
            <v>12.727272727272727</v>
          </cell>
          <cell r="P29">
            <v>85001</v>
          </cell>
          <cell r="Q29">
            <v>-0.96470889792494385</v>
          </cell>
        </row>
        <row r="30">
          <cell r="A30">
            <v>1999</v>
          </cell>
          <cell r="B30">
            <v>1211388</v>
          </cell>
          <cell r="C30">
            <v>2.8590933637651181</v>
          </cell>
          <cell r="D30">
            <v>844355</v>
          </cell>
          <cell r="E30">
            <v>3.0623753457363052</v>
          </cell>
          <cell r="F30">
            <v>1004</v>
          </cell>
          <cell r="G30">
            <v>-0.29791459781529295</v>
          </cell>
          <cell r="H30">
            <v>69275</v>
          </cell>
          <cell r="I30">
            <v>3.4650138152490477</v>
          </cell>
          <cell r="J30">
            <v>132597</v>
          </cell>
          <cell r="K30">
            <v>1.0401426481346014</v>
          </cell>
          <cell r="L30">
            <v>21583</v>
          </cell>
          <cell r="M30">
            <v>1.0014506996115868</v>
          </cell>
          <cell r="N30">
            <v>58877</v>
          </cell>
          <cell r="O30">
            <v>11.328139772340506</v>
          </cell>
          <cell r="P30">
            <v>83697</v>
          </cell>
          <cell r="Q30">
            <v>-1.5340995988282491</v>
          </cell>
        </row>
        <row r="31">
          <cell r="A31">
            <v>2000</v>
          </cell>
          <cell r="B31">
            <v>1234025</v>
          </cell>
          <cell r="C31">
            <v>4.781203617850144</v>
          </cell>
          <cell r="D31">
            <v>862650</v>
          </cell>
          <cell r="E31">
            <v>5.295471800367646</v>
          </cell>
          <cell r="F31">
            <v>1022</v>
          </cell>
          <cell r="G31">
            <v>1.4895729890764648</v>
          </cell>
          <cell r="H31">
            <v>71352</v>
          </cell>
          <cell r="I31">
            <v>6.5670973041595095</v>
          </cell>
          <cell r="J31">
            <v>133183</v>
          </cell>
          <cell r="K31">
            <v>1.4866800780297489</v>
          </cell>
          <cell r="L31">
            <v>21759</v>
          </cell>
          <cell r="M31">
            <v>1.8250737048996208</v>
          </cell>
          <cell r="N31">
            <v>62899</v>
          </cell>
          <cell r="O31">
            <v>18.933177022274325</v>
          </cell>
          <cell r="P31">
            <v>81160</v>
          </cell>
          <cell r="Q31">
            <v>-4.5187703674074422</v>
          </cell>
        </row>
        <row r="32">
          <cell r="A32" t="str">
            <v xml:space="preserve">1)   inkl. Tankwagen            </v>
          </cell>
        </row>
        <row r="33">
          <cell r="A33" t="str">
            <v xml:space="preserve">2)   darunter fallen: selbstfahrende Arbeitsmaschinen, Mähdrescher und sonstige Kraftfahrzeuge 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8"/>
  <sheetViews>
    <sheetView tabSelected="1" zoomScaleNormal="100" workbookViewId="0"/>
  </sheetViews>
  <sheetFormatPr baseColWidth="10" defaultRowHeight="12.75"/>
  <cols>
    <col min="1" max="1" width="23.28515625" style="1" customWidth="1"/>
    <col min="2" max="2" width="9.28515625" style="1" customWidth="1"/>
    <col min="3" max="3" width="6.85546875" style="1" customWidth="1"/>
    <col min="4" max="4" width="0.85546875" style="1" customWidth="1"/>
    <col min="5" max="5" width="9.28515625" style="1" customWidth="1"/>
    <col min="6" max="6" width="6.85546875" style="1" customWidth="1"/>
    <col min="7" max="7" width="0.85546875" style="1" customWidth="1"/>
    <col min="8" max="8" width="9.28515625" style="1" customWidth="1"/>
    <col min="9" max="9" width="6.85546875" style="1" customWidth="1"/>
    <col min="10" max="10" width="0.85546875" style="1" customWidth="1"/>
    <col min="11" max="11" width="9.28515625" style="1" customWidth="1"/>
    <col min="12" max="12" width="6.85546875" style="1" customWidth="1"/>
    <col min="13" max="13" width="0.85546875" style="1" customWidth="1"/>
    <col min="14" max="14" width="9.28515625" style="1" customWidth="1"/>
    <col min="15" max="15" width="6.85546875" style="1" customWidth="1"/>
    <col min="16" max="16" width="0.85546875" style="1" customWidth="1"/>
    <col min="17" max="17" width="9.28515625" style="1" customWidth="1"/>
    <col min="18" max="18" width="6.85546875" style="1" customWidth="1"/>
    <col min="19" max="19" width="0.85546875" style="1" customWidth="1"/>
    <col min="20" max="20" width="9.28515625" style="1" customWidth="1"/>
    <col min="21" max="21" width="6.85546875" style="1" customWidth="1"/>
    <col min="22" max="22" width="0.85546875" style="1" customWidth="1"/>
    <col min="23" max="23" width="9.28515625" style="1" customWidth="1"/>
    <col min="24" max="24" width="6.85546875" style="1" customWidth="1"/>
    <col min="25" max="25" width="0.85546875" style="1" customWidth="1"/>
    <col min="26" max="26" width="9.28515625" style="1" customWidth="1"/>
    <col min="27" max="27" width="6.85546875" style="1" customWidth="1"/>
    <col min="28" max="28" width="0.85546875" style="1" customWidth="1"/>
    <col min="29" max="29" width="9.28515625" style="1" customWidth="1"/>
    <col min="30" max="30" width="6.85546875" style="1" customWidth="1"/>
    <col min="31" max="31" width="0.85546875" style="1" customWidth="1"/>
    <col min="32" max="32" width="9.28515625" style="1" customWidth="1"/>
    <col min="33" max="33" width="6.85546875" style="1" customWidth="1"/>
    <col min="34" max="34" width="0.85546875" style="1" customWidth="1"/>
    <col min="35" max="35" width="9.28515625" style="1" customWidth="1"/>
    <col min="36" max="36" width="6.85546875" style="1" customWidth="1"/>
    <col min="37" max="37" width="0.85546875" style="1" customWidth="1"/>
    <col min="38" max="38" width="9.28515625" style="1" customWidth="1"/>
    <col min="39" max="39" width="6.85546875" style="1" customWidth="1"/>
    <col min="40" max="40" width="0.85546875" style="1" customWidth="1"/>
    <col min="41" max="41" width="9.28515625" style="1" customWidth="1"/>
    <col min="42" max="42" width="6.85546875" style="1" customWidth="1"/>
    <col min="43" max="43" width="0.5703125" style="1" customWidth="1"/>
    <col min="44" max="16384" width="11.42578125" style="1"/>
  </cols>
  <sheetData>
    <row r="1" spans="1:44" s="6" customFormat="1" ht="36" customHeight="1">
      <c r="A1" s="14" t="s">
        <v>17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</row>
    <row r="2" spans="1:44" s="2" customFormat="1" ht="13.5" customHeight="1">
      <c r="A2" s="7" t="s">
        <v>2</v>
      </c>
      <c r="B2" s="22">
        <v>2010</v>
      </c>
      <c r="C2" s="22"/>
      <c r="D2" s="3"/>
      <c r="E2" s="22">
        <v>2011</v>
      </c>
      <c r="F2" s="22"/>
      <c r="G2" s="3"/>
      <c r="H2" s="22">
        <v>2012</v>
      </c>
      <c r="I2" s="22"/>
      <c r="J2" s="3"/>
      <c r="K2" s="22">
        <v>2013</v>
      </c>
      <c r="L2" s="23"/>
      <c r="M2" s="3"/>
      <c r="N2" s="22">
        <v>2014</v>
      </c>
      <c r="O2" s="23"/>
      <c r="P2" s="3"/>
      <c r="Q2" s="22">
        <v>2015</v>
      </c>
      <c r="R2" s="23"/>
      <c r="S2" s="3"/>
      <c r="T2" s="22">
        <v>2016</v>
      </c>
      <c r="U2" s="23"/>
      <c r="V2" s="3"/>
      <c r="W2" s="22">
        <v>2017</v>
      </c>
      <c r="X2" s="23"/>
      <c r="Y2" s="3"/>
      <c r="Z2" s="22">
        <v>2018</v>
      </c>
      <c r="AA2" s="23"/>
      <c r="AB2" s="3"/>
      <c r="AC2" s="22">
        <v>2019</v>
      </c>
      <c r="AD2" s="23"/>
      <c r="AE2" s="3"/>
      <c r="AF2" s="22">
        <v>2020</v>
      </c>
      <c r="AG2" s="23"/>
      <c r="AH2" s="3"/>
      <c r="AI2" s="22">
        <v>2021</v>
      </c>
      <c r="AJ2" s="23"/>
      <c r="AK2" s="3"/>
      <c r="AL2" s="22">
        <v>2022</v>
      </c>
      <c r="AM2" s="23"/>
      <c r="AN2" s="3"/>
      <c r="AO2" s="22">
        <v>2023</v>
      </c>
      <c r="AP2" s="23"/>
      <c r="AQ2" s="3"/>
    </row>
    <row r="3" spans="1:44" s="2" customFormat="1" ht="13.5" customHeight="1">
      <c r="A3" s="7" t="s">
        <v>3</v>
      </c>
      <c r="B3" s="8" t="s">
        <v>1</v>
      </c>
      <c r="C3" s="8" t="s">
        <v>0</v>
      </c>
      <c r="D3" s="8"/>
      <c r="E3" s="8" t="s">
        <v>1</v>
      </c>
      <c r="F3" s="8" t="s">
        <v>0</v>
      </c>
      <c r="G3" s="8"/>
      <c r="H3" s="8" t="s">
        <v>1</v>
      </c>
      <c r="I3" s="8" t="s">
        <v>0</v>
      </c>
      <c r="J3" s="8"/>
      <c r="K3" s="8" t="s">
        <v>1</v>
      </c>
      <c r="L3" s="8" t="s">
        <v>0</v>
      </c>
      <c r="M3" s="3"/>
      <c r="N3" s="8" t="s">
        <v>1</v>
      </c>
      <c r="O3" s="8" t="s">
        <v>0</v>
      </c>
      <c r="P3" s="3"/>
      <c r="Q3" s="8" t="s">
        <v>1</v>
      </c>
      <c r="R3" s="8" t="s">
        <v>0</v>
      </c>
      <c r="S3" s="3"/>
      <c r="T3" s="8" t="s">
        <v>1</v>
      </c>
      <c r="U3" s="8" t="s">
        <v>0</v>
      </c>
      <c r="V3" s="3"/>
      <c r="W3" s="8" t="s">
        <v>1</v>
      </c>
      <c r="X3" s="8" t="s">
        <v>0</v>
      </c>
      <c r="Y3" s="3"/>
      <c r="Z3" s="8" t="s">
        <v>1</v>
      </c>
      <c r="AA3" s="8" t="s">
        <v>0</v>
      </c>
      <c r="AB3" s="3"/>
      <c r="AC3" s="8" t="s">
        <v>1</v>
      </c>
      <c r="AD3" s="8" t="s">
        <v>0</v>
      </c>
      <c r="AE3" s="3"/>
      <c r="AF3" s="8" t="s">
        <v>1</v>
      </c>
      <c r="AG3" s="8" t="s">
        <v>0</v>
      </c>
      <c r="AH3" s="3"/>
      <c r="AI3" s="8" t="s">
        <v>1</v>
      </c>
      <c r="AJ3" s="8" t="s">
        <v>0</v>
      </c>
      <c r="AK3" s="3"/>
      <c r="AL3" s="8" t="s">
        <v>1</v>
      </c>
      <c r="AM3" s="8" t="s">
        <v>0</v>
      </c>
      <c r="AN3" s="3"/>
      <c r="AO3" s="8" t="s">
        <v>1</v>
      </c>
      <c r="AP3" s="8" t="s">
        <v>0</v>
      </c>
      <c r="AQ3" s="3"/>
    </row>
    <row r="4" spans="1:44" ht="18" customHeight="1">
      <c r="A4" s="9" t="s">
        <v>4</v>
      </c>
      <c r="B4" s="10">
        <v>31768</v>
      </c>
      <c r="C4" s="11">
        <v>49.30086751400593</v>
      </c>
      <c r="D4" s="11"/>
      <c r="E4" s="10">
        <v>32360</v>
      </c>
      <c r="F4" s="11">
        <v>46.12840688790056</v>
      </c>
      <c r="G4" s="11"/>
      <c r="H4" s="10">
        <v>28289</v>
      </c>
      <c r="I4" s="11">
        <v>43.794411332146446</v>
      </c>
      <c r="J4" s="11"/>
      <c r="K4" s="10">
        <v>26066</v>
      </c>
      <c r="L4" s="11">
        <v>43.088570767348827</v>
      </c>
      <c r="M4" s="11"/>
      <c r="N4" s="10">
        <v>24578</v>
      </c>
      <c r="O4" s="11">
        <v>42.21138323085907</v>
      </c>
      <c r="P4" s="11"/>
      <c r="Q4" s="10">
        <v>23778</v>
      </c>
      <c r="R4" s="11">
        <v>40.374917222759919</v>
      </c>
      <c r="S4" s="11"/>
      <c r="T4" s="10">
        <v>25391</v>
      </c>
      <c r="U4" s="11">
        <v>41.362851464503308</v>
      </c>
      <c r="V4" s="11"/>
      <c r="W4" s="10">
        <v>30525</v>
      </c>
      <c r="X4" s="11">
        <v>47.324847676780209</v>
      </c>
      <c r="Y4" s="11"/>
      <c r="Z4" s="10">
        <v>34948</v>
      </c>
      <c r="AA4" s="11">
        <v>55.82212567485545</v>
      </c>
      <c r="AB4" s="11"/>
      <c r="AC4" s="10">
        <v>33431</v>
      </c>
      <c r="AD4" s="11">
        <v>54.730448733690231</v>
      </c>
      <c r="AE4" s="11"/>
      <c r="AF4" s="10">
        <v>22388</v>
      </c>
      <c r="AG4" s="11">
        <v>47.01978409711429</v>
      </c>
      <c r="AH4" s="11"/>
      <c r="AI4" s="10">
        <v>19202</v>
      </c>
      <c r="AJ4" s="11">
        <v>42.80427998216674</v>
      </c>
      <c r="AK4" s="11"/>
      <c r="AL4" s="10">
        <v>17342</v>
      </c>
      <c r="AM4" s="11">
        <v>42.012694413489029</v>
      </c>
      <c r="AN4" s="11"/>
      <c r="AO4" s="10">
        <v>15972</v>
      </c>
      <c r="AP4" s="11">
        <v>36.660775357495353</v>
      </c>
      <c r="AQ4" s="11"/>
      <c r="AR4" s="4"/>
    </row>
    <row r="5" spans="1:44" ht="13.5" customHeight="1">
      <c r="A5" s="9" t="s">
        <v>5</v>
      </c>
      <c r="B5" s="10">
        <v>31998</v>
      </c>
      <c r="C5" s="11">
        <v>49.657805298198241</v>
      </c>
      <c r="D5" s="11"/>
      <c r="E5" s="10">
        <v>37073</v>
      </c>
      <c r="F5" s="11">
        <v>52.846675789713757</v>
      </c>
      <c r="G5" s="11"/>
      <c r="H5" s="10">
        <v>35536</v>
      </c>
      <c r="I5" s="11">
        <v>55.013545940088235</v>
      </c>
      <c r="J5" s="11"/>
      <c r="K5" s="10">
        <v>33745</v>
      </c>
      <c r="L5" s="11">
        <v>55.782391642146337</v>
      </c>
      <c r="M5" s="11"/>
      <c r="N5" s="10">
        <v>32844</v>
      </c>
      <c r="O5" s="11">
        <v>56.407790334214958</v>
      </c>
      <c r="P5" s="11"/>
      <c r="Q5" s="10">
        <v>34092</v>
      </c>
      <c r="R5" s="11">
        <v>57.888034231572519</v>
      </c>
      <c r="S5" s="11"/>
      <c r="T5" s="10">
        <v>34357</v>
      </c>
      <c r="U5" s="11">
        <v>55.968787671456035</v>
      </c>
      <c r="V5" s="11"/>
      <c r="W5" s="10">
        <v>31353</v>
      </c>
      <c r="X5" s="11">
        <v>48.608548704671243</v>
      </c>
      <c r="Y5" s="11"/>
      <c r="Z5" s="10">
        <v>24479</v>
      </c>
      <c r="AA5" s="11">
        <v>39.100086253713698</v>
      </c>
      <c r="AB5" s="11"/>
      <c r="AC5" s="10">
        <v>22848</v>
      </c>
      <c r="AD5" s="11">
        <v>37.404842591228324</v>
      </c>
      <c r="AE5" s="11"/>
      <c r="AF5" s="10">
        <v>15795</v>
      </c>
      <c r="AG5" s="11">
        <v>33.173016339732015</v>
      </c>
      <c r="AH5" s="11"/>
      <c r="AI5" s="10">
        <v>9755</v>
      </c>
      <c r="AJ5" s="11">
        <v>21.745430227374051</v>
      </c>
      <c r="AK5" s="11"/>
      <c r="AL5" s="10">
        <v>8215</v>
      </c>
      <c r="AM5" s="11">
        <v>19.901642521439992</v>
      </c>
      <c r="AN5" s="11"/>
      <c r="AO5" s="10">
        <v>7842</v>
      </c>
      <c r="AP5" s="11">
        <v>17.999862281084305</v>
      </c>
      <c r="AQ5" s="11"/>
      <c r="AR5" s="4"/>
    </row>
    <row r="6" spans="1:44" ht="13.5" customHeight="1">
      <c r="A6" s="9" t="s">
        <v>11</v>
      </c>
      <c r="B6" s="10">
        <v>4</v>
      </c>
      <c r="C6" s="11">
        <v>6.2076136381271629E-3</v>
      </c>
      <c r="D6" s="11"/>
      <c r="E6" s="10">
        <v>41</v>
      </c>
      <c r="F6" s="11">
        <v>5.8444520469836919E-2</v>
      </c>
      <c r="G6" s="11"/>
      <c r="H6" s="10">
        <v>74</v>
      </c>
      <c r="I6" s="11">
        <v>0.11455995046056196</v>
      </c>
      <c r="J6" s="11"/>
      <c r="K6" s="10">
        <v>137</v>
      </c>
      <c r="L6" s="11">
        <v>0.2264687407015572</v>
      </c>
      <c r="M6" s="11"/>
      <c r="N6" s="10">
        <v>312</v>
      </c>
      <c r="O6" s="11">
        <v>0.53584309415037956</v>
      </c>
      <c r="P6" s="11"/>
      <c r="Q6" s="10">
        <v>354</v>
      </c>
      <c r="R6" s="11">
        <v>0.60109011257704648</v>
      </c>
      <c r="S6" s="11"/>
      <c r="T6" s="10">
        <v>757</v>
      </c>
      <c r="U6" s="11">
        <v>1.2331802039552993</v>
      </c>
      <c r="V6" s="11"/>
      <c r="W6" s="10">
        <v>1115</v>
      </c>
      <c r="X6" s="11">
        <v>1.7286553696841911</v>
      </c>
      <c r="Y6" s="11"/>
      <c r="Z6" s="10">
        <v>1384</v>
      </c>
      <c r="AA6" s="11">
        <v>2.2106507363511487</v>
      </c>
      <c r="AB6" s="11"/>
      <c r="AC6" s="10">
        <v>1642</v>
      </c>
      <c r="AD6" s="11">
        <v>2.6881456379025259</v>
      </c>
      <c r="AE6" s="11"/>
      <c r="AF6" s="10">
        <v>2944</v>
      </c>
      <c r="AG6" s="11">
        <v>6.1830554038728103</v>
      </c>
      <c r="AH6" s="11"/>
      <c r="AI6" s="10">
        <v>5719</v>
      </c>
      <c r="AJ6" s="11">
        <v>12.748551047703968</v>
      </c>
      <c r="AK6" s="11"/>
      <c r="AL6" s="10">
        <v>6054</v>
      </c>
      <c r="AM6" s="11">
        <v>14.666408256213964</v>
      </c>
      <c r="AN6" s="11"/>
      <c r="AO6" s="10">
        <v>7957</v>
      </c>
      <c r="AP6" s="11">
        <v>18.263823536162693</v>
      </c>
      <c r="AQ6" s="11"/>
      <c r="AR6" s="4"/>
    </row>
    <row r="7" spans="1:44" ht="13.5" customHeight="1">
      <c r="A7" s="9" t="s">
        <v>6</v>
      </c>
      <c r="B7" s="10">
        <v>22</v>
      </c>
      <c r="C7" s="11">
        <v>3.4141875009699396E-2</v>
      </c>
      <c r="D7" s="11"/>
      <c r="E7" s="10">
        <v>27</v>
      </c>
      <c r="F7" s="11">
        <v>3.8487854943551149E-2</v>
      </c>
      <c r="G7" s="11"/>
      <c r="H7" s="10">
        <v>38</v>
      </c>
      <c r="I7" s="11">
        <v>5.8828082668937229E-2</v>
      </c>
      <c r="J7" s="11"/>
      <c r="K7" s="10">
        <v>65</v>
      </c>
      <c r="L7" s="11">
        <v>0.10744867259562933</v>
      </c>
      <c r="M7" s="11"/>
      <c r="N7" s="10">
        <v>29</v>
      </c>
      <c r="O7" s="11">
        <v>4.9805928622951946E-2</v>
      </c>
      <c r="P7" s="11"/>
      <c r="Q7" s="10">
        <v>30</v>
      </c>
      <c r="R7" s="11">
        <v>5.0939840048902243E-2</v>
      </c>
      <c r="S7" s="11"/>
      <c r="T7" s="10">
        <v>31</v>
      </c>
      <c r="U7" s="11">
        <v>5.0500114032515558E-2</v>
      </c>
      <c r="V7" s="11"/>
      <c r="W7" s="10">
        <v>14</v>
      </c>
      <c r="X7" s="11">
        <v>2.170508984356832E-2</v>
      </c>
      <c r="Y7" s="11"/>
      <c r="Z7" s="10">
        <v>14</v>
      </c>
      <c r="AA7" s="11">
        <v>2.2362073922627224E-2</v>
      </c>
      <c r="AB7" s="11"/>
      <c r="AC7" s="10">
        <v>62</v>
      </c>
      <c r="AD7" s="11">
        <v>0.10150123602311609</v>
      </c>
      <c r="AE7" s="11"/>
      <c r="AF7" s="10">
        <v>48</v>
      </c>
      <c r="AG7" s="11">
        <v>0.10081068593270887</v>
      </c>
      <c r="AH7" s="11"/>
      <c r="AI7" s="10">
        <v>4</v>
      </c>
      <c r="AJ7" s="11">
        <v>8.9166295140436919E-3</v>
      </c>
      <c r="AK7" s="11"/>
      <c r="AL7" s="10">
        <v>1</v>
      </c>
      <c r="AM7" s="11">
        <v>2.422597994088861E-3</v>
      </c>
      <c r="AN7" s="11"/>
      <c r="AO7" s="20" t="s">
        <v>14</v>
      </c>
      <c r="AP7" s="21" t="s">
        <v>14</v>
      </c>
      <c r="AQ7" s="11"/>
      <c r="AR7" s="4"/>
    </row>
    <row r="8" spans="1:44" ht="13.5" customHeight="1">
      <c r="A8" s="9" t="s">
        <v>7</v>
      </c>
      <c r="B8" s="10">
        <v>369</v>
      </c>
      <c r="C8" s="11">
        <v>0.57265235811723081</v>
      </c>
      <c r="D8" s="11"/>
      <c r="E8" s="10">
        <v>385</v>
      </c>
      <c r="F8" s="11">
        <v>0.5488083019728589</v>
      </c>
      <c r="G8" s="11"/>
      <c r="H8" s="10">
        <v>258</v>
      </c>
      <c r="I8" s="11">
        <v>0.39941171917331059</v>
      </c>
      <c r="J8" s="11"/>
      <c r="K8" s="10">
        <v>17</v>
      </c>
      <c r="L8" s="11">
        <v>2.8101960525010745E-2</v>
      </c>
      <c r="M8" s="11"/>
      <c r="N8" s="10">
        <v>1</v>
      </c>
      <c r="O8" s="11">
        <v>1.7174458145845499E-3</v>
      </c>
      <c r="P8" s="11"/>
      <c r="Q8" s="15" t="s">
        <v>14</v>
      </c>
      <c r="R8" s="15" t="s">
        <v>14</v>
      </c>
      <c r="S8" s="15"/>
      <c r="T8" s="15" t="s">
        <v>14</v>
      </c>
      <c r="U8" s="15" t="s">
        <v>14</v>
      </c>
      <c r="V8" s="15"/>
      <c r="W8" s="15" t="s">
        <v>14</v>
      </c>
      <c r="X8" s="15" t="s">
        <v>14</v>
      </c>
      <c r="Y8" s="15"/>
      <c r="Z8" s="15" t="s">
        <v>14</v>
      </c>
      <c r="AA8" s="15" t="s">
        <v>14</v>
      </c>
      <c r="AB8" s="15"/>
      <c r="AC8" s="15" t="s">
        <v>14</v>
      </c>
      <c r="AD8" s="15" t="s">
        <v>14</v>
      </c>
      <c r="AE8" s="15"/>
      <c r="AF8" s="15" t="s">
        <v>14</v>
      </c>
      <c r="AG8" s="15" t="s">
        <v>14</v>
      </c>
      <c r="AH8" s="15"/>
      <c r="AI8" s="15" t="s">
        <v>14</v>
      </c>
      <c r="AJ8" s="15" t="s">
        <v>14</v>
      </c>
      <c r="AK8" s="15"/>
      <c r="AL8" s="15" t="s">
        <v>14</v>
      </c>
      <c r="AM8" s="15" t="s">
        <v>14</v>
      </c>
      <c r="AN8" s="15"/>
      <c r="AO8" s="15" t="s">
        <v>14</v>
      </c>
      <c r="AP8" s="15" t="s">
        <v>14</v>
      </c>
      <c r="AQ8" s="11"/>
      <c r="AR8" s="4"/>
    </row>
    <row r="9" spans="1:44" ht="13.5" customHeight="1">
      <c r="A9" s="9" t="s">
        <v>8</v>
      </c>
      <c r="B9" s="10">
        <v>11</v>
      </c>
      <c r="C9" s="11">
        <v>1.7070937504849698E-2</v>
      </c>
      <c r="D9" s="11"/>
      <c r="E9" s="10">
        <v>23</v>
      </c>
      <c r="F9" s="11">
        <v>3.2785950507469498E-2</v>
      </c>
      <c r="G9" s="11"/>
      <c r="H9" s="10">
        <v>11</v>
      </c>
      <c r="I9" s="11">
        <v>1.7029181825218669E-2</v>
      </c>
      <c r="J9" s="11"/>
      <c r="K9" s="10">
        <v>8</v>
      </c>
      <c r="L9" s="11">
        <v>1.3224452011769762E-2</v>
      </c>
      <c r="M9" s="11"/>
      <c r="N9" s="10">
        <v>44</v>
      </c>
      <c r="O9" s="11">
        <v>7.5567615841720198E-2</v>
      </c>
      <c r="P9" s="11"/>
      <c r="Q9" s="10">
        <v>40</v>
      </c>
      <c r="R9" s="11">
        <v>6.7919786731869672E-2</v>
      </c>
      <c r="S9" s="11"/>
      <c r="T9" s="10">
        <v>22</v>
      </c>
      <c r="U9" s="11">
        <v>3.5838790603720715E-2</v>
      </c>
      <c r="V9" s="11"/>
      <c r="W9" s="10">
        <v>26</v>
      </c>
      <c r="X9" s="11">
        <v>4.0309452566626873E-2</v>
      </c>
      <c r="Y9" s="11"/>
      <c r="Z9" s="10">
        <v>52</v>
      </c>
      <c r="AA9" s="11">
        <v>8.3059131712615406E-2</v>
      </c>
      <c r="AB9" s="11"/>
      <c r="AC9" s="10">
        <v>2</v>
      </c>
      <c r="AD9" s="11">
        <v>3.2742334201005187E-3</v>
      </c>
      <c r="AE9" s="11"/>
      <c r="AF9" s="15" t="s">
        <v>14</v>
      </c>
      <c r="AG9" s="15" t="s">
        <v>14</v>
      </c>
      <c r="AH9" s="11"/>
      <c r="AI9" s="10">
        <v>1</v>
      </c>
      <c r="AJ9" s="11">
        <v>2.229157378510923E-3</v>
      </c>
      <c r="AK9" s="11"/>
      <c r="AL9" s="10">
        <v>1</v>
      </c>
      <c r="AM9" s="11">
        <v>2.422597994088861E-3</v>
      </c>
      <c r="AN9" s="11"/>
      <c r="AO9" s="20" t="s">
        <v>14</v>
      </c>
      <c r="AP9" s="21" t="s">
        <v>14</v>
      </c>
      <c r="AQ9" s="11"/>
      <c r="AR9" s="4"/>
    </row>
    <row r="10" spans="1:44" ht="13.5" customHeight="1">
      <c r="A10" s="9" t="s">
        <v>13</v>
      </c>
      <c r="B10" s="15" t="s">
        <v>14</v>
      </c>
      <c r="C10" s="15" t="s">
        <v>14</v>
      </c>
      <c r="D10" s="15"/>
      <c r="E10" s="15" t="s">
        <v>14</v>
      </c>
      <c r="F10" s="15" t="s">
        <v>14</v>
      </c>
      <c r="G10" s="11"/>
      <c r="H10" s="10">
        <v>1</v>
      </c>
      <c r="I10" s="11">
        <v>1.5481074386562428E-3</v>
      </c>
      <c r="J10" s="11"/>
      <c r="K10" s="10">
        <v>1</v>
      </c>
      <c r="L10" s="11">
        <v>1.6530565014712202E-3</v>
      </c>
      <c r="M10" s="11"/>
      <c r="N10" s="15" t="s">
        <v>14</v>
      </c>
      <c r="O10" s="15" t="s">
        <v>14</v>
      </c>
      <c r="P10" s="15"/>
      <c r="Q10" s="15" t="s">
        <v>14</v>
      </c>
      <c r="R10" s="15" t="s">
        <v>14</v>
      </c>
      <c r="S10" s="15"/>
      <c r="T10" s="15" t="s">
        <v>14</v>
      </c>
      <c r="U10" s="15" t="s">
        <v>14</v>
      </c>
      <c r="V10" s="15"/>
      <c r="W10" s="15" t="s">
        <v>14</v>
      </c>
      <c r="X10" s="15" t="s">
        <v>14</v>
      </c>
      <c r="Y10" s="15"/>
      <c r="Z10" s="15" t="s">
        <v>14</v>
      </c>
      <c r="AA10" s="15" t="s">
        <v>14</v>
      </c>
      <c r="AB10" s="15"/>
      <c r="AC10" s="15" t="s">
        <v>14</v>
      </c>
      <c r="AD10" s="15" t="s">
        <v>14</v>
      </c>
      <c r="AE10" s="15"/>
      <c r="AF10" s="15" t="s">
        <v>14</v>
      </c>
      <c r="AG10" s="15" t="s">
        <v>14</v>
      </c>
      <c r="AH10" s="15"/>
      <c r="AI10" s="15" t="s">
        <v>14</v>
      </c>
      <c r="AJ10" s="15" t="s">
        <v>14</v>
      </c>
      <c r="AK10" s="15"/>
      <c r="AL10" s="15" t="s">
        <v>14</v>
      </c>
      <c r="AM10" s="15" t="s">
        <v>14</v>
      </c>
      <c r="AN10" s="15"/>
      <c r="AO10" s="15" t="s">
        <v>14</v>
      </c>
      <c r="AP10" s="15" t="s">
        <v>14</v>
      </c>
      <c r="AQ10" s="11"/>
      <c r="AR10" s="4"/>
    </row>
    <row r="11" spans="1:44" ht="13.5" customHeight="1">
      <c r="A11" s="9" t="s">
        <v>10</v>
      </c>
      <c r="B11" s="10">
        <v>265</v>
      </c>
      <c r="C11" s="11">
        <v>0.41125440352592452</v>
      </c>
      <c r="D11" s="11"/>
      <c r="E11" s="10">
        <v>243</v>
      </c>
      <c r="F11" s="11">
        <v>0.3463906944919603</v>
      </c>
      <c r="G11" s="11"/>
      <c r="H11" s="10">
        <v>306</v>
      </c>
      <c r="I11" s="11">
        <v>0.47372087622881032</v>
      </c>
      <c r="J11" s="11"/>
      <c r="K11" s="12">
        <v>417</v>
      </c>
      <c r="L11" s="11">
        <v>0.68932456111349882</v>
      </c>
      <c r="M11" s="11"/>
      <c r="N11" s="10">
        <v>393</v>
      </c>
      <c r="O11" s="11">
        <v>0.67495620513172805</v>
      </c>
      <c r="P11" s="11"/>
      <c r="Q11" s="10">
        <v>482</v>
      </c>
      <c r="R11" s="11">
        <v>0.81843343011902947</v>
      </c>
      <c r="S11" s="11"/>
      <c r="T11" s="10">
        <v>773</v>
      </c>
      <c r="U11" s="11">
        <v>1.2592447789398233</v>
      </c>
      <c r="V11" s="11"/>
      <c r="W11" s="10">
        <v>1444</v>
      </c>
      <c r="X11" s="11">
        <v>2.2387249810080463</v>
      </c>
      <c r="Y11" s="11"/>
      <c r="Z11" s="10">
        <v>1590</v>
      </c>
      <c r="AA11" s="11">
        <v>2.5396926812126632</v>
      </c>
      <c r="AB11" s="11"/>
      <c r="AC11" s="10">
        <v>2491</v>
      </c>
      <c r="AD11" s="11">
        <v>4.0780577247351966</v>
      </c>
      <c r="AE11" s="11"/>
      <c r="AF11" s="10">
        <v>5203</v>
      </c>
      <c r="AG11" s="11">
        <v>10.927458310580922</v>
      </c>
      <c r="AH11" s="11"/>
      <c r="AI11" s="10">
        <v>8120</v>
      </c>
      <c r="AJ11" s="11">
        <v>18.100757913508694</v>
      </c>
      <c r="AK11" s="11"/>
      <c r="AL11" s="10">
        <v>7785</v>
      </c>
      <c r="AM11" s="11">
        <v>18.859925383981782</v>
      </c>
      <c r="AN11" s="11"/>
      <c r="AO11" s="10">
        <v>9670</v>
      </c>
      <c r="AP11" s="11">
        <v>22.195698579199853</v>
      </c>
      <c r="AQ11" s="11"/>
      <c r="AR11" s="4"/>
    </row>
    <row r="12" spans="1:44" ht="13.5" customHeight="1">
      <c r="A12" s="9" t="s">
        <v>9</v>
      </c>
      <c r="B12" s="15" t="s">
        <v>14</v>
      </c>
      <c r="C12" s="15" t="s">
        <v>14</v>
      </c>
      <c r="D12" s="11"/>
      <c r="E12" s="15" t="s">
        <v>14</v>
      </c>
      <c r="F12" s="15" t="s">
        <v>14</v>
      </c>
      <c r="G12" s="11"/>
      <c r="H12" s="12">
        <v>82</v>
      </c>
      <c r="I12" s="11">
        <v>0.12694480996981189</v>
      </c>
      <c r="J12" s="11"/>
      <c r="K12" s="13">
        <v>38</v>
      </c>
      <c r="L12" s="11">
        <v>6.2816147055906379E-2</v>
      </c>
      <c r="M12" s="11"/>
      <c r="N12" s="12">
        <v>25</v>
      </c>
      <c r="O12" s="11">
        <v>4.2936145364613751E-2</v>
      </c>
      <c r="P12" s="11"/>
      <c r="Q12" s="12">
        <v>117</v>
      </c>
      <c r="R12" s="11">
        <v>0.19866537619071875</v>
      </c>
      <c r="S12" s="11"/>
      <c r="T12" s="10">
        <v>55</v>
      </c>
      <c r="U12" s="11">
        <v>8.959697650930179E-2</v>
      </c>
      <c r="V12" s="11"/>
      <c r="W12" s="10">
        <v>24</v>
      </c>
      <c r="X12" s="11">
        <v>3.7208725446117114E-2</v>
      </c>
      <c r="Y12" s="11"/>
      <c r="Z12" s="10">
        <v>138</v>
      </c>
      <c r="AA12" s="11">
        <v>0.2204261572373255</v>
      </c>
      <c r="AB12" s="11"/>
      <c r="AC12" s="12">
        <v>607</v>
      </c>
      <c r="AD12" s="11">
        <v>0.9937298430005076</v>
      </c>
      <c r="AE12" s="11"/>
      <c r="AF12" s="12">
        <v>1233</v>
      </c>
      <c r="AG12" s="11">
        <v>2.5895744948964587</v>
      </c>
      <c r="AH12" s="11"/>
      <c r="AI12" s="12">
        <v>2058</v>
      </c>
      <c r="AJ12" s="11">
        <v>4.5876058849754795</v>
      </c>
      <c r="AK12" s="11"/>
      <c r="AL12" s="12">
        <v>1877</v>
      </c>
      <c r="AM12" s="11">
        <v>4.5472164349047919</v>
      </c>
      <c r="AN12" s="11"/>
      <c r="AO12" s="12">
        <v>2125</v>
      </c>
      <c r="AP12" s="11">
        <v>4.8775449307962448</v>
      </c>
      <c r="AQ12" s="11"/>
      <c r="AR12" s="4"/>
    </row>
    <row r="13" spans="1:44" ht="13.5" customHeight="1">
      <c r="A13" s="9" t="s">
        <v>12</v>
      </c>
      <c r="B13" s="15" t="s">
        <v>14</v>
      </c>
      <c r="C13" s="15" t="s">
        <v>14</v>
      </c>
      <c r="D13" s="15"/>
      <c r="E13" s="15" t="s">
        <v>14</v>
      </c>
      <c r="F13" s="15" t="s">
        <v>14</v>
      </c>
      <c r="G13" s="15"/>
      <c r="H13" s="15" t="s">
        <v>14</v>
      </c>
      <c r="I13" s="15" t="s">
        <v>14</v>
      </c>
      <c r="J13" s="15"/>
      <c r="K13" s="15" t="s">
        <v>14</v>
      </c>
      <c r="L13" s="15" t="s">
        <v>14</v>
      </c>
      <c r="M13" s="15"/>
      <c r="N13" s="15" t="s">
        <v>14</v>
      </c>
      <c r="O13" s="15" t="s">
        <v>14</v>
      </c>
      <c r="P13" s="15"/>
      <c r="Q13" s="15" t="s">
        <v>14</v>
      </c>
      <c r="R13" s="15" t="s">
        <v>14</v>
      </c>
      <c r="S13" s="15"/>
      <c r="T13" s="15" t="s">
        <v>14</v>
      </c>
      <c r="U13" s="15" t="s">
        <v>14</v>
      </c>
      <c r="V13" s="15"/>
      <c r="W13" s="15" t="s">
        <v>14</v>
      </c>
      <c r="X13" s="15" t="s">
        <v>14</v>
      </c>
      <c r="Y13" s="11"/>
      <c r="Z13" s="10">
        <v>1</v>
      </c>
      <c r="AA13" s="11">
        <v>1.5972909944733731E-3</v>
      </c>
      <c r="AB13" s="11"/>
      <c r="AC13" s="15" t="s">
        <v>14</v>
      </c>
      <c r="AD13" s="15" t="s">
        <v>14</v>
      </c>
      <c r="AE13" s="11"/>
      <c r="AF13" s="12">
        <v>3</v>
      </c>
      <c r="AG13" s="11">
        <v>6.3006678707943041E-3</v>
      </c>
      <c r="AH13" s="11"/>
      <c r="AI13" s="12">
        <v>1</v>
      </c>
      <c r="AJ13" s="11">
        <v>2.229157378510923E-3</v>
      </c>
      <c r="AK13" s="11"/>
      <c r="AL13" s="12">
        <v>3</v>
      </c>
      <c r="AM13" s="11">
        <v>7.267793982266583E-3</v>
      </c>
      <c r="AN13" s="11"/>
      <c r="AO13" s="12">
        <v>1</v>
      </c>
      <c r="AP13" s="11">
        <v>2.2953152615511744E-3</v>
      </c>
      <c r="AQ13" s="11"/>
      <c r="AR13" s="4"/>
    </row>
    <row r="14" spans="1:44" s="2" customFormat="1" ht="13.5" customHeight="1">
      <c r="A14" s="7" t="s">
        <v>15</v>
      </c>
      <c r="B14" s="16">
        <v>64437</v>
      </c>
      <c r="C14" s="18">
        <f>SUM(C4:C13)</f>
        <v>100</v>
      </c>
      <c r="D14" s="16"/>
      <c r="E14" s="16">
        <v>70152</v>
      </c>
      <c r="F14" s="18">
        <f>SUM(F4:F13)</f>
        <v>100</v>
      </c>
      <c r="G14" s="16"/>
      <c r="H14" s="16">
        <v>64595</v>
      </c>
      <c r="I14" s="18">
        <f>SUM(I4:I13)</f>
        <v>100</v>
      </c>
      <c r="J14" s="16"/>
      <c r="K14" s="16">
        <v>60494</v>
      </c>
      <c r="L14" s="18">
        <f>SUM(L4:L13)</f>
        <v>100</v>
      </c>
      <c r="M14" s="17"/>
      <c r="N14" s="16">
        <v>58226</v>
      </c>
      <c r="O14" s="18">
        <f>SUM(O4:O13)</f>
        <v>99.999999999999972</v>
      </c>
      <c r="P14" s="17"/>
      <c r="Q14" s="16">
        <v>58893</v>
      </c>
      <c r="R14" s="18">
        <f>SUM(R4:R13)</f>
        <v>99.999999999999986</v>
      </c>
      <c r="S14" s="17"/>
      <c r="T14" s="16">
        <v>61386</v>
      </c>
      <c r="U14" s="18">
        <f>SUM(U4:U13)</f>
        <v>99.999999999999986</v>
      </c>
      <c r="V14" s="17"/>
      <c r="W14" s="16">
        <v>64501</v>
      </c>
      <c r="X14" s="18">
        <f>SUM(X4:X13)</f>
        <v>100</v>
      </c>
      <c r="Y14" s="17"/>
      <c r="Z14" s="16">
        <v>62606</v>
      </c>
      <c r="AA14" s="18">
        <f>SUM(AA4:AA13)</f>
        <v>99.999999999999986</v>
      </c>
      <c r="AB14" s="17"/>
      <c r="AC14" s="16">
        <v>61083</v>
      </c>
      <c r="AD14" s="18">
        <f>SUM(AD4:AD13)</f>
        <v>100</v>
      </c>
      <c r="AE14" s="17"/>
      <c r="AF14" s="16">
        <v>47614</v>
      </c>
      <c r="AG14" s="18">
        <f>SUM(AG4:AG13)</f>
        <v>100</v>
      </c>
      <c r="AH14" s="17"/>
      <c r="AI14" s="16">
        <v>44860</v>
      </c>
      <c r="AJ14" s="18">
        <f>SUM(AJ4:AJ13)</f>
        <v>99.999999999999986</v>
      </c>
      <c r="AK14" s="17"/>
      <c r="AL14" s="16">
        <v>41278</v>
      </c>
      <c r="AM14" s="18">
        <f>SUM(AM4:AM13)</f>
        <v>100.00000000000001</v>
      </c>
      <c r="AN14" s="17"/>
      <c r="AO14" s="16">
        <v>43567</v>
      </c>
      <c r="AP14" s="18">
        <v>100</v>
      </c>
      <c r="AQ14" s="3"/>
    </row>
    <row r="15" spans="1:44" ht="18" customHeight="1">
      <c r="A15" s="19" t="s">
        <v>16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</row>
    <row r="16" spans="1:4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</row>
    <row r="18" ht="15.75" customHeight="1"/>
  </sheetData>
  <mergeCells count="14">
    <mergeCell ref="AO2:AP2"/>
    <mergeCell ref="N2:O2"/>
    <mergeCell ref="K2:L2"/>
    <mergeCell ref="B2:C2"/>
    <mergeCell ref="E2:F2"/>
    <mergeCell ref="H2:I2"/>
    <mergeCell ref="AF2:AG2"/>
    <mergeCell ref="AI2:AJ2"/>
    <mergeCell ref="AL2:AM2"/>
    <mergeCell ref="Q2:R2"/>
    <mergeCell ref="T2:U2"/>
    <mergeCell ref="W2:X2"/>
    <mergeCell ref="Z2:AA2"/>
    <mergeCell ref="AC2:AD2"/>
  </mergeCells>
  <pageMargins left="0.59055118110236227" right="0.59055118110236227" top="1.1811023622047245" bottom="0.78740157480314965" header="0.51181102362204722" footer="0.51181102362204722"/>
  <pageSetup paperSize="9" orientation="portrait" verticalDpi="4294967292" r:id="rId1"/>
  <headerFooter alignWithMargins="0"/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MEd, BEd, BA Friedrich Lehrbaumer"/>
    <f:field ref="FSCFOLIO_1_1001_FieldCurrentDate" text="25.04.2024 13:09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PKW-Neuzulassungen Kraftstoff bzw Energiequelle Jahre" edit="true"/>
    <f:field ref="CCAPRECONFIG_15_1001_Objektname" text="PKW-Neuzulassungen Kraftstoff bzw Energiequelle Jahre" edit="true"/>
    <f:field ref="objname" text="PKW-Neuzulassungen Kraftstoff bzw Energiequelle Jahre" edit="true"/>
    <f:field ref="objsubject" text="" edit="true"/>
    <f:field ref="objcreatedby" text="Velas, Gabriele"/>
    <f:field ref="objcreatedat" date="2024-04-24T14:11:14" text="24.04.2024 14:11:14"/>
    <f:field ref="objchangedby" text="Velas, Gabriele"/>
    <f:field ref="objmodifiedat" date="2024-04-24T14:11:14" text="24.04.2024 14:11:14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RU2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 Grötzl</dc:creator>
  <cp:lastModifiedBy>Velas Gabriele (RU2)</cp:lastModifiedBy>
  <cp:lastPrinted>2022-05-05T08:49:19Z</cp:lastPrinted>
  <dcterms:created xsi:type="dcterms:W3CDTF">1999-05-27T11:42:04Z</dcterms:created>
  <dcterms:modified xsi:type="dcterms:W3CDTF">2024-04-24T09:16:51Z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FSCLAKIS@15.1000:Abgeschlossen" pid="2" fmtid="{D5CDD505-2E9C-101B-9397-08002B2CF9AE}">
    <vt:lpwstr/>
  </property>
  <property name="FSC#FSCLAKIS@15.1000:Abgezeichnet_am" pid="3" fmtid="{D5CDD505-2E9C-101B-9397-08002B2CF9AE}">
    <vt:lpwstr/>
  </property>
  <property name="FSC#FSCLAKIS@15.1000:Abgezeichnet_von" pid="4" fmtid="{D5CDD505-2E9C-101B-9397-08002B2CF9AE}">
    <vt:lpwstr/>
  </property>
  <property name="FSC#FSCLAKIS@15.1000:Abgezeichnet2_am" pid="5" fmtid="{D5CDD505-2E9C-101B-9397-08002B2CF9AE}">
    <vt:lpwstr/>
  </property>
  <property name="FSC#FSCLAKIS@15.1000:Abgezeichnet2_von" pid="6" fmtid="{D5CDD505-2E9C-101B-9397-08002B2CF9AE}">
    <vt:lpwstr/>
  </property>
  <property name="FSC#FSCLAKIS@15.1000:Abschriftsklausel" pid="7" fmtid="{D5CDD505-2E9C-101B-9397-08002B2CF9AE}">
    <vt:lpwstr/>
  </property>
  <property name="FSC#FSCLAKIS@15.1000:AktBetreff" pid="8" fmtid="{D5CDD505-2E9C-101B-9397-08002B2CF9AE}">
    <vt:lpwstr/>
  </property>
  <property name="FSC#FSCLAKIS@15.1000:Bearbeiter_Tit_NN" pid="9" fmtid="{D5CDD505-2E9C-101B-9397-08002B2CF9AE}">
    <vt:lpwstr/>
  </property>
  <property name="FSC#FSCLAKIS@15.1000:Bearbeiter_Tit_VN_NN" pid="10" fmtid="{D5CDD505-2E9C-101B-9397-08002B2CF9AE}">
    <vt:lpwstr/>
  </property>
  <property name="FSC#FSCLAKIS@15.1000:Beilagen" pid="11" fmtid="{D5CDD505-2E9C-101B-9397-08002B2CF9AE}">
    <vt:lpwstr/>
  </property>
  <property name="FSC#FSCLAKIS@15.1000:Betreff" pid="12" fmtid="{D5CDD505-2E9C-101B-9397-08002B2CF9AE}">
    <vt:lpwstr/>
  </property>
  <property name="FSC#FSCLAKIS@15.1000:Bezug" pid="13" fmtid="{D5CDD505-2E9C-101B-9397-08002B2CF9AE}">
    <vt:lpwstr/>
  </property>
  <property name="FSC#FSCLAKIS@15.1000:DW_Bearbeiter" pid="14" fmtid="{D5CDD505-2E9C-101B-9397-08002B2CF9AE}">
    <vt:lpwstr/>
  </property>
  <property name="FSC#FSCLAKIS@15.1000:DW_Eigentuemer_Zuschrift" pid="15" fmtid="{D5CDD505-2E9C-101B-9397-08002B2CF9AE}">
    <vt:lpwstr/>
  </property>
  <property name="FSC#FSCLAKIS@15.1000:Geschlecht_Bearbeiter" pid="16" fmtid="{D5CDD505-2E9C-101B-9397-08002B2CF9AE}">
    <vt:lpwstr/>
  </property>
  <property name="FSC#FSCLAKIS@15.1000:Geschlecht_Eigentuemer_Zuschrift" pid="17" fmtid="{D5CDD505-2E9C-101B-9397-08002B2CF9AE}">
    <vt:lpwstr/>
  </property>
  <property name="FSC#FSCLAKIS@15.1000:Eigentuemer_Zuschrift_Tit_NN" pid="18" fmtid="{D5CDD505-2E9C-101B-9397-08002B2CF9AE}">
    <vt:lpwstr/>
  </property>
  <property name="FSC#FSCLAKIS@15.1000:Eigentuemer_Zuschrift_Tit_VN_NN" pid="19" fmtid="{D5CDD505-2E9C-101B-9397-08002B2CF9AE}">
    <vt:lpwstr/>
  </property>
  <property name="FSC#FSCLAKIS@15.1000:Erzeugt_am" pid="20" fmtid="{D5CDD505-2E9C-101B-9397-08002B2CF9AE}">
    <vt:lpwstr>24.04.2024</vt:lpwstr>
  </property>
  <property name="FSC#FSCLAKIS@15.1000:Fertigungsklausel" pid="21" fmtid="{D5CDD505-2E9C-101B-9397-08002B2CF9AE}">
    <vt:lpwstr/>
  </property>
  <property name="FSC#FSCLAKIS@15.1000:Fertigungsklausel2" pid="22" fmtid="{D5CDD505-2E9C-101B-9397-08002B2CF9AE}">
    <vt:lpwstr/>
  </property>
  <property name="FSC#FSCLAKIS@15.1000:Kennzeichen" pid="23" fmtid="{D5CDD505-2E9C-101B-9397-08002B2CF9AE}">
    <vt:lpwstr/>
  </property>
  <property name="FSC#FSCLAKIS@15.1000:Objektname" pid="24" fmtid="{D5CDD505-2E9C-101B-9397-08002B2CF9AE}">
    <vt:lpwstr>PKW-Neuzulassungen Kraftstoff bzw Energiequelle Jahre</vt:lpwstr>
  </property>
  <property name="FSC#FSCLAKIS@15.1000:RsabAbsender" pid="25" fmtid="{D5CDD505-2E9C-101B-9397-08002B2CF9AE}">
    <vt:lpwstr>Amt der NÖ Landesregierung_x000d__x000a_Abteilung Landesamtsdirektion_x000d__x000a_Landhausplatz 1_x000d__x000a_3109 St. Pölten</vt:lpwstr>
  </property>
  <property name="FSC#FSCLAKIS@15.1000:Text_nach_Fertigung" pid="26" fmtid="{D5CDD505-2E9C-101B-9397-08002B2CF9AE}">
    <vt:lpwstr/>
  </property>
  <property name="FSC#FSCLAKIS@15.1000:Unterschrieben_am" pid="27" fmtid="{D5CDD505-2E9C-101B-9397-08002B2CF9AE}">
    <vt:lpwstr/>
  </property>
  <property name="FSC#FSCLAKIS@15.1000:Unterschrieben_von" pid="28" fmtid="{D5CDD505-2E9C-101B-9397-08002B2CF9AE}">
    <vt:lpwstr/>
  </property>
  <property name="FSC#FSCLAKIS@15.1000:Unterschrieben2_am" pid="29" fmtid="{D5CDD505-2E9C-101B-9397-08002B2CF9AE}">
    <vt:lpwstr/>
  </property>
  <property name="FSC#FSCLAKIS@15.1000:Unterschrieben2_von" pid="30" fmtid="{D5CDD505-2E9C-101B-9397-08002B2CF9AE}">
    <vt:lpwstr/>
  </property>
  <property name="FSC#FSCLAKIS@15.1000:Unterschrieben_von_Tit_VN_NN_gsp" pid="31" fmtid="{D5CDD505-2E9C-101B-9397-08002B2CF9AE}">
    <vt:lpwstr/>
  </property>
  <property name="FSC#FSCLAKIS@15.1000:Unterschrieben_von_Tit_VN_NN_ng" pid="32" fmtid="{D5CDD505-2E9C-101B-9397-08002B2CF9AE}">
    <vt:lpwstr/>
  </property>
  <property name="FSC#FSCLAKIS@15.1000:Gesperrt_Bearbeiter" pid="33" fmtid="{D5CDD505-2E9C-101B-9397-08002B2CF9AE}">
    <vt:lpwstr/>
  </property>
  <property name="FSC#FSCLAKIS@15.1000:Systemaenderungszeitpunkt" pid="34" fmtid="{D5CDD505-2E9C-101B-9397-08002B2CF9AE}">
    <vt:lpwstr>24. April 2024</vt:lpwstr>
  </property>
  <property name="FSC#FSCLAKIS@15.1000:Eingangsdatum_ON" pid="35" fmtid="{D5CDD505-2E9C-101B-9397-08002B2CF9AE}">
    <vt:lpwstr/>
  </property>
  <property name="FSC#FSCLAKIS@15.1000:Frist_ON" pid="36" fmtid="{D5CDD505-2E9C-101B-9397-08002B2CF9AE}">
    <vt:lpwstr/>
  </property>
  <property name="FSC#FSCLAKIS@15.1000:Anmerkung_ON" pid="37" fmtid="{D5CDD505-2E9C-101B-9397-08002B2CF9AE}">
    <vt:lpwstr/>
  </property>
  <property name="FSC#FSCLAKIS@15.1000:Inhalt_ON" pid="38" fmtid="{D5CDD505-2E9C-101B-9397-08002B2CF9AE}">
    <vt:lpwstr/>
  </property>
  <property name="FSC#FSCLAKIS@15.1000:Hinweis_ON" pid="39" fmtid="{D5CDD505-2E9C-101B-9397-08002B2CF9AE}">
    <vt:lpwstr/>
  </property>
  <property name="FSC#FSCLAKIS@15.1000:Erledigung_ON" pid="40" fmtid="{D5CDD505-2E9C-101B-9397-08002B2CF9AE}">
    <vt:lpwstr/>
  </property>
  <property name="FSC#FSCLAKIS@15.1000:DVR" pid="41" fmtid="{D5CDD505-2E9C-101B-9397-08002B2CF9AE}">
    <vt:lpwstr/>
  </property>
  <property name="FSC#FSCLAKIS@15.1000:Eigentuemer_Objekt_Tit_VN_NN" pid="42" fmtid="{D5CDD505-2E9C-101B-9397-08002B2CF9AE}">
    <vt:lpwstr>Gabriele Velas</vt:lpwstr>
  </property>
  <property name="FSC#FSCLAKIS@15.1000:DW_Eigentuemer_Objekt" pid="43" fmtid="{D5CDD505-2E9C-101B-9397-08002B2CF9AE}">
    <vt:lpwstr>14627</vt:lpwstr>
  </property>
  <property name="FSC#NOELLAKISFORMSPROP@1000.8803:xmldata3n" pid="44" fmtid="{D5CDD505-2E9C-101B-9397-08002B2CF9AE}">
    <vt:lpwstr>TEXT: LEER (!)</vt:lpwstr>
  </property>
  <property name="FSC#NOELLAKISFORMSPROP@1000.8803:xmldata10n" pid="45" fmtid="{D5CDD505-2E9C-101B-9397-08002B2CF9AE}">
    <vt:lpwstr>TEXT: LEER (!)</vt:lpwstr>
  </property>
  <property name="FSC#NOELLAKISFORMSPROP@1000.8803:xmldata100n" pid="46" fmtid="{D5CDD505-2E9C-101B-9397-08002B2CF9AE}">
    <vt:lpwstr>kein Rechtsgeschäft</vt:lpwstr>
  </property>
  <property name="FSC#NOELLAKISFORMSPROP@1000.8803:xmldata101n" pid="47" fmtid="{D5CDD505-2E9C-101B-9397-08002B2CF9AE}">
    <vt:lpwstr>kein Datum</vt:lpwstr>
  </property>
  <property name="FSC#NOELLAKISFORMSPROP@1000.8803:xmldata102n" pid="48" fmtid="{D5CDD505-2E9C-101B-9397-08002B2CF9AE}">
    <vt:lpwstr>Keine Aktenzahl des Rechtsgeschäfts erfasst</vt:lpwstr>
  </property>
  <property name="FSC#NOELLAKISFORMSPROP@1000.8803:xmldata20n" pid="49" fmtid="{D5CDD505-2E9C-101B-9397-08002B2CF9AE}">
    <vt:lpwstr>TEXT: LEER (!)</vt:lpwstr>
  </property>
  <property name="FSC#NOELLAKISFORMSPROP@1000.8803:xmldata103n" pid="50" fmtid="{D5CDD505-2E9C-101B-9397-08002B2CF9AE}">
    <vt:lpwstr/>
  </property>
  <property name="FSC#NOELLAKISFORMSPROP@1000.8803:xmldata104n" pid="51" fmtid="{D5CDD505-2E9C-101B-9397-08002B2CF9AE}">
    <vt:lpwstr>Kein Zuschlag - Datum erfasst</vt:lpwstr>
  </property>
  <property name="FSC#NOELLAKISFORMSPROP@1000.8803:xmldata105n" pid="52" fmtid="{D5CDD505-2E9C-101B-9397-08002B2CF9AE}">
    <vt:lpwstr>Kein Zuschlag - Zahl erfasst</vt:lpwstr>
  </property>
  <property name="FSC#NOELLAKISFORMSPROP@1000.8803:xmldata30n" pid="53" fmtid="{D5CDD505-2E9C-101B-9397-08002B2CF9AE}">
    <vt:lpwstr>Kein Vertreter erfasst</vt:lpwstr>
  </property>
  <property name="FSC#NOELLAKISFORMSPROP@1000.8803:xmldataVertrEntn" pid="54" fmtid="{D5CDD505-2E9C-101B-9397-08002B2CF9AE}">
    <vt:lpwstr>Kein Vertreter erfasst</vt:lpwstr>
  </property>
  <property name="FSC#NOELLAKISFORMSPROP@1000.8803:xmldataGrundstEntn" pid="55" fmtid="{D5CDD505-2E9C-101B-9397-08002B2CF9AE}">
    <vt:lpwstr>TEXT: LEER (!)</vt:lpwstr>
  </property>
  <property name="FSC#NOELLAKISFORMSPROP@1000.8803:xmldataGVAVerkn" pid="56" fmtid="{D5CDD505-2E9C-101B-9397-08002B2CF9AE}">
    <vt:lpwstr>TEXT: LEER (!)</vt:lpwstr>
  </property>
  <property name="FSC#NOELLAKISFORMSPROP@1000.8803:xmldataGVAKaeufern" pid="57" fmtid="{D5CDD505-2E9C-101B-9397-08002B2CF9AE}">
    <vt:lpwstr>TEXT: LEER (!)</vt:lpwstr>
  </property>
  <property name="FSC#NOELLAKISFORMSPROP@1000.8803:xmldataGVARechtsgeschn" pid="58" fmtid="{D5CDD505-2E9C-101B-9397-08002B2CF9AE}">
    <vt:lpwstr>kein Rechtsgeschäft</vt:lpwstr>
  </property>
  <property name="FSC#NOELLAKISFORMSPROP@1000.8803:xmldataGVA_RG_datn" pid="59" fmtid="{D5CDD505-2E9C-101B-9397-08002B2CF9AE}">
    <vt:lpwstr>kein Datum</vt:lpwstr>
  </property>
  <property name="FSC#NOELLAKISFORMSPROP@1000.8803:xmldata_RG_Zahl_GVAn" pid="60" fmtid="{D5CDD505-2E9C-101B-9397-08002B2CF9AE}">
    <vt:lpwstr>Keine Aktenzahl des Rechtsgeschäfts erfasst</vt:lpwstr>
  </property>
  <property name="FSC#NOELLAKISFORMSPROP@1000.8803:xmldata_grundstueck_GVAn" pid="61" fmtid="{D5CDD505-2E9C-101B-9397-08002B2CF9AE}">
    <vt:lpwstr>TEXT: LEER (!)</vt:lpwstr>
  </property>
  <property name="FSC#NOELLAKISFORMSPROP@1000.8803:xmldataZuschlagGVAn" pid="62" fmtid="{D5CDD505-2E9C-101B-9397-08002B2CF9AE}">
    <vt:lpwstr/>
  </property>
  <property name="FSC#NOELLAKISFORMSPROP@1000.8803:xmldata_ZuDat_GVAn" pid="63" fmtid="{D5CDD505-2E9C-101B-9397-08002B2CF9AE}">
    <vt:lpwstr>Kein Zuschlag - Datum erfasst</vt:lpwstr>
  </property>
  <property name="FSC#NOELLAKISFORMSPROP@1000.8803:xmldata_ZuZahl_GVAn" pid="64" fmtid="{D5CDD505-2E9C-101B-9397-08002B2CF9AE}">
    <vt:lpwstr>Kein Zuschlag - Zahl erfasst</vt:lpwstr>
  </property>
  <property name="FSC#NOELLAKISFORMSPROP@1000.8803:xmldata_Vertreter_GVAn" pid="65" fmtid="{D5CDD505-2E9C-101B-9397-08002B2CF9AE}">
    <vt:lpwstr>Kein Vertreter erfasst</vt:lpwstr>
  </property>
  <property name="FSC#COOELAK@1.1001:Subject" pid="66" fmtid="{D5CDD505-2E9C-101B-9397-08002B2CF9AE}">
    <vt:lpwstr/>
  </property>
  <property name="FSC#COOELAK@1.1001:FileReference" pid="67" fmtid="{D5CDD505-2E9C-101B-9397-08002B2CF9AE}">
    <vt:lpwstr/>
  </property>
  <property name="FSC#COOELAK@1.1001:FileRefYear" pid="68" fmtid="{D5CDD505-2E9C-101B-9397-08002B2CF9AE}">
    <vt:lpwstr/>
  </property>
  <property name="FSC#COOELAK@1.1001:FileRefOrdinal" pid="69" fmtid="{D5CDD505-2E9C-101B-9397-08002B2CF9AE}">
    <vt:lpwstr/>
  </property>
  <property name="FSC#COOELAK@1.1001:FileRefOU" pid="70" fmtid="{D5CDD505-2E9C-101B-9397-08002B2CF9AE}">
    <vt:lpwstr/>
  </property>
  <property name="FSC#COOELAK@1.1001:Organization" pid="71" fmtid="{D5CDD505-2E9C-101B-9397-08002B2CF9AE}">
    <vt:lpwstr/>
  </property>
  <property name="FSC#COOELAK@1.1001:Owner" pid="72" fmtid="{D5CDD505-2E9C-101B-9397-08002B2CF9AE}">
    <vt:lpwstr>Gabriele Velas</vt:lpwstr>
  </property>
  <property name="FSC#COOELAK@1.1001:OwnerExtension" pid="73" fmtid="{D5CDD505-2E9C-101B-9397-08002B2CF9AE}">
    <vt:lpwstr>14627</vt:lpwstr>
  </property>
  <property name="FSC#COOELAK@1.1001:OwnerFaxExtension" pid="74" fmtid="{D5CDD505-2E9C-101B-9397-08002B2CF9AE}">
    <vt:lpwstr/>
  </property>
  <property name="FSC#COOELAK@1.1001:DispatchedBy" pid="75" fmtid="{D5CDD505-2E9C-101B-9397-08002B2CF9AE}">
    <vt:lpwstr/>
  </property>
  <property name="FSC#COOELAK@1.1001:DispatchedAt" pid="76" fmtid="{D5CDD505-2E9C-101B-9397-08002B2CF9AE}">
    <vt:lpwstr/>
  </property>
  <property name="FSC#COOELAK@1.1001:ApprovedBy" pid="77" fmtid="{D5CDD505-2E9C-101B-9397-08002B2CF9AE}">
    <vt:lpwstr/>
  </property>
  <property name="FSC#COOELAK@1.1001:ApprovedAt" pid="78" fmtid="{D5CDD505-2E9C-101B-9397-08002B2CF9AE}">
    <vt:lpwstr/>
  </property>
  <property name="FSC#COOELAK@1.1001:Department" pid="79" fmtid="{D5CDD505-2E9C-101B-9397-08002B2CF9AE}">
    <vt:lpwstr>RU7 (Abteilung Raumordnung und Gesamtverkehrsangelegenheiten)</vt:lpwstr>
  </property>
  <property name="FSC#COOELAK@1.1001:CreatedAt" pid="80" fmtid="{D5CDD505-2E9C-101B-9397-08002B2CF9AE}">
    <vt:lpwstr>24.04.2024</vt:lpwstr>
  </property>
  <property name="FSC#COOELAK@1.1001:OU" pid="81" fmtid="{D5CDD505-2E9C-101B-9397-08002B2CF9AE}">
    <vt:lpwstr>RU7 (Abteilung Raumordnung und Gesamtverkehrsangelegenheiten)</vt:lpwstr>
  </property>
  <property name="FSC#COOELAK@1.1001:Priority" pid="82" fmtid="{D5CDD505-2E9C-101B-9397-08002B2CF9AE}">
    <vt:lpwstr> ()</vt:lpwstr>
  </property>
  <property name="FSC#COOELAK@1.1001:ObjBarCode" pid="83" fmtid="{D5CDD505-2E9C-101B-9397-08002B2CF9AE}">
    <vt:lpwstr>*COO.1000.8802.68.15706159*</vt:lpwstr>
  </property>
  <property name="FSC#COOELAK@1.1001:RefBarCode" pid="84" fmtid="{D5CDD505-2E9C-101B-9397-08002B2CF9AE}">
    <vt:lpwstr/>
  </property>
  <property name="FSC#COOELAK@1.1001:FileRefBarCode" pid="85" fmtid="{D5CDD505-2E9C-101B-9397-08002B2CF9AE}">
    <vt:lpwstr>**</vt:lpwstr>
  </property>
  <property name="FSC#COOELAK@1.1001:ExternalRef" pid="86" fmtid="{D5CDD505-2E9C-101B-9397-08002B2CF9AE}">
    <vt:lpwstr/>
  </property>
  <property name="FSC#COOELAK@1.1001:IncomingNumber" pid="87" fmtid="{D5CDD505-2E9C-101B-9397-08002B2CF9AE}">
    <vt:lpwstr/>
  </property>
  <property name="FSC#COOELAK@1.1001:IncomingSubject" pid="88" fmtid="{D5CDD505-2E9C-101B-9397-08002B2CF9AE}">
    <vt:lpwstr/>
  </property>
  <property name="FSC#COOELAK@1.1001:ProcessResponsible" pid="89" fmtid="{D5CDD505-2E9C-101B-9397-08002B2CF9AE}">
    <vt:lpwstr/>
  </property>
  <property name="FSC#COOELAK@1.1001:ProcessResponsiblePhone" pid="90" fmtid="{D5CDD505-2E9C-101B-9397-08002B2CF9AE}">
    <vt:lpwstr/>
  </property>
  <property name="FSC#COOELAK@1.1001:ProcessResponsibleMail" pid="91" fmtid="{D5CDD505-2E9C-101B-9397-08002B2CF9AE}">
    <vt:lpwstr/>
  </property>
  <property name="FSC#COOELAK@1.1001:ProcessResponsibleFax" pid="92" fmtid="{D5CDD505-2E9C-101B-9397-08002B2CF9AE}">
    <vt:lpwstr/>
  </property>
  <property name="FSC#COOELAK@1.1001:ApproverFirstName" pid="93" fmtid="{D5CDD505-2E9C-101B-9397-08002B2CF9AE}">
    <vt:lpwstr/>
  </property>
  <property name="FSC#COOELAK@1.1001:ApproverSurName" pid="94" fmtid="{D5CDD505-2E9C-101B-9397-08002B2CF9AE}">
    <vt:lpwstr/>
  </property>
  <property name="FSC#COOELAK@1.1001:ApproverTitle" pid="95" fmtid="{D5CDD505-2E9C-101B-9397-08002B2CF9AE}">
    <vt:lpwstr/>
  </property>
  <property name="FSC#COOELAK@1.1001:ExternalDate" pid="96" fmtid="{D5CDD505-2E9C-101B-9397-08002B2CF9AE}">
    <vt:lpwstr/>
  </property>
  <property name="FSC#COOELAK@1.1001:SettlementApprovedAt" pid="97" fmtid="{D5CDD505-2E9C-101B-9397-08002B2CF9AE}">
    <vt:lpwstr/>
  </property>
  <property name="FSC#COOELAK@1.1001:BaseNumber" pid="98" fmtid="{D5CDD505-2E9C-101B-9397-08002B2CF9AE}">
    <vt:lpwstr/>
  </property>
  <property name="FSC#COOELAK@1.1001:CurrentUserRolePos" pid="99" fmtid="{D5CDD505-2E9C-101B-9397-08002B2CF9AE}">
    <vt:lpwstr>Bearbeitung</vt:lpwstr>
  </property>
  <property name="FSC#COOELAK@1.1001:CurrentUserEmail" pid="100" fmtid="{D5CDD505-2E9C-101B-9397-08002B2CF9AE}">
    <vt:lpwstr>Friedrich.Lehrbaumer@noel.gv.at</vt:lpwstr>
  </property>
  <property name="FSC#ELAKGOV@1.1001:PersonalSubjGender" pid="101" fmtid="{D5CDD505-2E9C-101B-9397-08002B2CF9AE}">
    <vt:lpwstr/>
  </property>
  <property name="FSC#ELAKGOV@1.1001:PersonalSubjFirstName" pid="102" fmtid="{D5CDD505-2E9C-101B-9397-08002B2CF9AE}">
    <vt:lpwstr/>
  </property>
  <property name="FSC#ELAKGOV@1.1001:PersonalSubjSurName" pid="103" fmtid="{D5CDD505-2E9C-101B-9397-08002B2CF9AE}">
    <vt:lpwstr/>
  </property>
  <property name="FSC#ELAKGOV@1.1001:PersonalSubjSalutation" pid="104" fmtid="{D5CDD505-2E9C-101B-9397-08002B2CF9AE}">
    <vt:lpwstr/>
  </property>
  <property name="FSC#ELAKGOV@1.1001:PersonalSubjAddress" pid="105" fmtid="{D5CDD505-2E9C-101B-9397-08002B2CF9AE}">
    <vt:lpwstr/>
  </property>
  <property name="FSC#ATSTATECFG@1.1001:Office" pid="106" fmtid="{D5CDD505-2E9C-101B-9397-08002B2CF9AE}">
    <vt:lpwstr/>
  </property>
  <property name="FSC#ATSTATECFG@1.1001:Agent" pid="107" fmtid="{D5CDD505-2E9C-101B-9397-08002B2CF9AE}">
    <vt:lpwstr/>
  </property>
  <property name="FSC#ATSTATECFG@1.1001:AgentPhone" pid="108" fmtid="{D5CDD505-2E9C-101B-9397-08002B2CF9AE}">
    <vt:lpwstr/>
  </property>
  <property name="FSC#ATSTATECFG@1.1001:DepartmentFax" pid="109" fmtid="{D5CDD505-2E9C-101B-9397-08002B2CF9AE}">
    <vt:lpwstr/>
  </property>
  <property name="FSC#ATSTATECFG@1.1001:DepartmentEmail" pid="110" fmtid="{D5CDD505-2E9C-101B-9397-08002B2CF9AE}">
    <vt:lpwstr/>
  </property>
  <property name="FSC#ATSTATECFG@1.1001:SubfileDate" pid="111" fmtid="{D5CDD505-2E9C-101B-9397-08002B2CF9AE}">
    <vt:lpwstr/>
  </property>
  <property name="FSC#ATSTATECFG@1.1001:SubfileSubject" pid="112" fmtid="{D5CDD505-2E9C-101B-9397-08002B2CF9AE}">
    <vt:lpwstr/>
  </property>
  <property name="FSC#ATSTATECFG@1.1001:DepartmentZipCode" pid="113" fmtid="{D5CDD505-2E9C-101B-9397-08002B2CF9AE}">
    <vt:lpwstr/>
  </property>
  <property name="FSC#ATSTATECFG@1.1001:DepartmentCountry" pid="114" fmtid="{D5CDD505-2E9C-101B-9397-08002B2CF9AE}">
    <vt:lpwstr/>
  </property>
  <property name="FSC#ATSTATECFG@1.1001:DepartmentCity" pid="115" fmtid="{D5CDD505-2E9C-101B-9397-08002B2CF9AE}">
    <vt:lpwstr/>
  </property>
  <property name="FSC#ATSTATECFG@1.1001:DepartmentStreet" pid="116" fmtid="{D5CDD505-2E9C-101B-9397-08002B2CF9AE}">
    <vt:lpwstr/>
  </property>
  <property name="FSC#CCAPRECONFIGG@15.1001:DepartmentON" pid="117" fmtid="{D5CDD505-2E9C-101B-9397-08002B2CF9AE}">
    <vt:lpwstr/>
  </property>
  <property name="FSC#CCAPRECONFIGG@15.1001:DepartmentWebsite" pid="118" fmtid="{D5CDD505-2E9C-101B-9397-08002B2CF9AE}">
    <vt:lpwstr/>
  </property>
  <property name="FSC#ATSTATECFG@1.1001:DepartmentDVR" pid="119" fmtid="{D5CDD505-2E9C-101B-9397-08002B2CF9AE}">
    <vt:lpwstr/>
  </property>
  <property name="FSC#ATSTATECFG@1.1001:DepartmentUID" pid="120" fmtid="{D5CDD505-2E9C-101B-9397-08002B2CF9AE}">
    <vt:lpwstr/>
  </property>
  <property name="FSC#ATSTATECFG@1.1001:SubfileReference" pid="121" fmtid="{D5CDD505-2E9C-101B-9397-08002B2CF9AE}">
    <vt:lpwstr/>
  </property>
  <property name="FSC#ATSTATECFG@1.1001:Clause" pid="122" fmtid="{D5CDD505-2E9C-101B-9397-08002B2CF9AE}">
    <vt:lpwstr/>
  </property>
  <property name="FSC#ATSTATECFG@1.1001:ApprovedSignature" pid="123" fmtid="{D5CDD505-2E9C-101B-9397-08002B2CF9AE}">
    <vt:lpwstr/>
  </property>
  <property name="FSC#ATSTATECFG@1.1001:BankAccount" pid="124" fmtid="{D5CDD505-2E9C-101B-9397-08002B2CF9AE}">
    <vt:lpwstr/>
  </property>
  <property name="FSC#ATSTATECFG@1.1001:BankAccountOwner" pid="125" fmtid="{D5CDD505-2E9C-101B-9397-08002B2CF9AE}">
    <vt:lpwstr/>
  </property>
  <property name="FSC#ATSTATECFG@1.1001:BankInstitute" pid="126" fmtid="{D5CDD505-2E9C-101B-9397-08002B2CF9AE}">
    <vt:lpwstr/>
  </property>
  <property name="FSC#ATSTATECFG@1.1001:BankAccountID" pid="127" fmtid="{D5CDD505-2E9C-101B-9397-08002B2CF9AE}">
    <vt:lpwstr/>
  </property>
  <property name="FSC#ATSTATECFG@1.1001:BankAccountIBAN" pid="128" fmtid="{D5CDD505-2E9C-101B-9397-08002B2CF9AE}">
    <vt:lpwstr/>
  </property>
  <property name="FSC#ATSTATECFG@1.1001:BankAccountBIC" pid="129" fmtid="{D5CDD505-2E9C-101B-9397-08002B2CF9AE}">
    <vt:lpwstr/>
  </property>
  <property name="FSC#ATSTATECFG@1.1001:BankName" pid="130" fmtid="{D5CDD505-2E9C-101B-9397-08002B2CF9AE}">
    <vt:lpwstr/>
  </property>
  <property name="FSC#COOELAK@1.1001:ObjectAddressees" pid="131" fmtid="{D5CDD505-2E9C-101B-9397-08002B2CF9AE}">
    <vt:lpwstr/>
  </property>
  <property name="FSC#COOELAK@1.1001:replyreference" pid="132" fmtid="{D5CDD505-2E9C-101B-9397-08002B2CF9AE}">
    <vt:lpwstr/>
  </property>
  <property name="FSC#COOELAK@1.1001:OfficeHours" pid="133" fmtid="{D5CDD505-2E9C-101B-9397-08002B2CF9AE}">
    <vt:lpwstr/>
  </property>
  <property name="FSC#COOELAK@1.1001:FileRefOULong" pid="134" fmtid="{D5CDD505-2E9C-101B-9397-08002B2CF9AE}">
    <vt:lpwstr/>
  </property>
  <property name="FSC#ATPRECONFIG@1.1001:ChargePreview" pid="135" fmtid="{D5CDD505-2E9C-101B-9397-08002B2CF9AE}">
    <vt:lpwstr/>
  </property>
  <property name="FSC#ATSTATECFG@1.1001:ExternalFile" pid="136" fmtid="{D5CDD505-2E9C-101B-9397-08002B2CF9AE}">
    <vt:lpwstr/>
  </property>
  <property name="FSC#COOSYSTEM@1.1:Container" pid="137" fmtid="{D5CDD505-2E9C-101B-9397-08002B2CF9AE}">
    <vt:lpwstr>COO.1000.8802.68.15706159</vt:lpwstr>
  </property>
  <property name="FSC#FSCFOLIO@1.1001:docpropproject" pid="138" fmtid="{D5CDD505-2E9C-101B-9397-08002B2CF9AE}">
    <vt:lpwstr/>
  </property>
</Properties>
</file>